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p\Desktop\ODBOJKA\DP MLADI 2022\"/>
    </mc:Choice>
  </mc:AlternateContent>
  <xr:revisionPtr revIDLastSave="0" documentId="13_ncr:1_{59AB012B-6CFC-4EE3-973A-FF58424CFFD6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U16 M" sheetId="1" r:id="rId1"/>
    <sheet name="U16 Ž" sheetId="2" r:id="rId2"/>
    <sheet name="U18 M" sheetId="3" r:id="rId3"/>
    <sheet name="U18 Ž" sheetId="4" r:id="rId4"/>
    <sheet name="U20 M" sheetId="5" r:id="rId5"/>
    <sheet name="U20 Ž" sheetId="6" r:id="rId6"/>
    <sheet name="FINALE" sheetId="7" r:id="rId7"/>
  </sheets>
  <definedNames>
    <definedName name="_xlnm._FilterDatabase" localSheetId="0" hidden="1">'U16 M'!$G$1:$G$53</definedName>
    <definedName name="_xlnm.Print_Area" localSheetId="1">'U16 Ž'!$A$1:$G$101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4" l="1"/>
  <c r="G6" i="4"/>
  <c r="G8" i="4"/>
  <c r="G12" i="4"/>
  <c r="G10" i="4"/>
  <c r="G32" i="4"/>
  <c r="G14" i="4"/>
  <c r="G44" i="4"/>
  <c r="G18" i="4"/>
  <c r="G20" i="4"/>
  <c r="G28" i="4"/>
  <c r="G46" i="4"/>
  <c r="G48" i="4"/>
  <c r="G16" i="4"/>
  <c r="G50" i="4"/>
  <c r="G54" i="4"/>
  <c r="G56" i="4"/>
  <c r="G30" i="4"/>
  <c r="G42" i="4"/>
  <c r="G58" i="4"/>
  <c r="G60" i="4"/>
  <c r="G34" i="4"/>
  <c r="G26" i="4"/>
  <c r="G24" i="4"/>
  <c r="G40" i="4"/>
  <c r="G38" i="4"/>
  <c r="G36" i="4"/>
  <c r="G22" i="4"/>
  <c r="G52" i="4"/>
  <c r="G2" i="4"/>
  <c r="G2" i="3"/>
  <c r="G6" i="3"/>
  <c r="G10" i="3"/>
  <c r="G18" i="3"/>
  <c r="G14" i="3"/>
  <c r="G16" i="3"/>
  <c r="G8" i="3"/>
  <c r="G12" i="3"/>
  <c r="G22" i="3"/>
  <c r="G24" i="3"/>
  <c r="G26" i="3"/>
  <c r="G20" i="3"/>
  <c r="G34" i="3"/>
  <c r="G30" i="3"/>
  <c r="G32" i="3"/>
  <c r="G28" i="3"/>
  <c r="G4" i="3"/>
  <c r="F2" i="6"/>
  <c r="F6" i="6"/>
  <c r="F10" i="6"/>
  <c r="F14" i="6"/>
  <c r="F8" i="6"/>
  <c r="F12" i="6"/>
  <c r="F24" i="6"/>
  <c r="F18" i="6"/>
  <c r="F20" i="6"/>
  <c r="F22" i="6"/>
  <c r="F16" i="6"/>
  <c r="F26" i="6"/>
  <c r="F4" i="6"/>
  <c r="F4" i="5"/>
  <c r="F6" i="5"/>
  <c r="F8" i="5"/>
  <c r="F12" i="5"/>
  <c r="F14" i="5"/>
  <c r="F18" i="5"/>
  <c r="F10" i="5"/>
  <c r="F16" i="5"/>
  <c r="F20" i="5"/>
  <c r="F2" i="5"/>
  <c r="G8" i="2"/>
  <c r="G12" i="2"/>
  <c r="G18" i="2"/>
  <c r="G4" i="2"/>
  <c r="G6" i="2"/>
  <c r="G26" i="2"/>
  <c r="G24" i="2"/>
  <c r="G20" i="2"/>
  <c r="G10" i="2"/>
  <c r="G28" i="2"/>
  <c r="G14" i="2"/>
  <c r="G16" i="2"/>
  <c r="G32" i="2"/>
  <c r="G66" i="2"/>
  <c r="G22" i="2"/>
  <c r="G36" i="2"/>
  <c r="G50" i="2"/>
  <c r="G38" i="2"/>
  <c r="G40" i="2"/>
  <c r="G74" i="2"/>
  <c r="G44" i="2"/>
  <c r="G34" i="2"/>
  <c r="G46" i="2"/>
  <c r="G78" i="2"/>
  <c r="G56" i="2"/>
  <c r="G48" i="2"/>
  <c r="G60" i="2"/>
  <c r="G58" i="2"/>
  <c r="G76" i="2"/>
  <c r="G54" i="2"/>
  <c r="G64" i="2"/>
  <c r="G42" i="2"/>
  <c r="G30" i="2"/>
  <c r="G68" i="2"/>
  <c r="G80" i="2"/>
  <c r="G52" i="2"/>
  <c r="G84" i="2"/>
  <c r="G86" i="2"/>
  <c r="G62" i="2"/>
  <c r="G72" i="2"/>
  <c r="G70" i="2"/>
  <c r="G96" i="2"/>
  <c r="G98" i="2"/>
  <c r="G90" i="2"/>
  <c r="G92" i="2"/>
  <c r="G94" i="2"/>
  <c r="G100" i="2"/>
  <c r="G82" i="2"/>
  <c r="G88" i="2"/>
  <c r="G2" i="2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Miha Premelč</author>
  </authors>
  <commentList>
    <comment ref="D2" authorId="0" shapeId="0" xr:uid="{3707FCCF-F4A6-485E-B9C8-95B454A8931A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3.mesto U-16 PUNCE</t>
        </r>
      </text>
    </comment>
    <comment ref="E2" authorId="0" shapeId="0" xr:uid="{98928B09-504B-49EB-98D7-B31225A5537E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4.mesto U-16 PUNCE</t>
        </r>
      </text>
    </comment>
    <comment ref="D4" authorId="0" shapeId="0" xr:uid="{D3A6AC98-252C-44A3-A560-0B9ACCCE799F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1.mesto U-16 PUNCE</t>
        </r>
      </text>
    </comment>
    <comment ref="E4" authorId="0" shapeId="0" xr:uid="{ADEC7D84-4AA4-4F0F-B446-CB5BE6BC89D2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2.mesto U-16 PUNCE</t>
        </r>
      </text>
    </comment>
    <comment ref="D6" authorId="0" shapeId="0" xr:uid="{3C3FDA91-A7BE-4DCD-876C-9BBC96CB86D6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4.mesto U-16 FANTJE
</t>
        </r>
      </text>
    </comment>
    <comment ref="E6" authorId="0" shapeId="0" xr:uid="{CA33DCFA-32BE-446C-8B90-79DC182B5377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3.mesto U-16 FANTJE</t>
        </r>
      </text>
    </comment>
    <comment ref="D8" authorId="0" shapeId="0" xr:uid="{3DE7DDF6-FEA3-4B0F-8E6F-23FC40C30695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1.mesto U-16 FANTJE</t>
        </r>
      </text>
    </comment>
    <comment ref="E8" authorId="0" shapeId="0" xr:uid="{201EAF05-24AB-4A05-9EEC-EF488D09EC29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2.mesto U-16 FANTJE
</t>
        </r>
      </text>
    </comment>
    <comment ref="D10" authorId="0" shapeId="0" xr:uid="{D3F42818-EA3E-40AE-BAE0-281F877D0945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4.mesto U-18 PUNCE</t>
        </r>
      </text>
    </comment>
    <comment ref="E10" authorId="0" shapeId="0" xr:uid="{AAC2E3C3-C364-40D1-9D69-D6CC6BAD3AF1}">
      <text>
        <r>
          <rPr>
            <b/>
            <sz val="9"/>
            <color indexed="81"/>
            <rFont val="Segoe UI"/>
            <family val="2"/>
            <charset val="238"/>
          </rPr>
          <t>Miha Premelč:</t>
        </r>
        <r>
          <rPr>
            <sz val="9"/>
            <color indexed="81"/>
            <rFont val="Segoe UI"/>
            <family val="2"/>
            <charset val="238"/>
          </rPr>
          <t xml:space="preserve">
3.mesto U-18 PUNCE</t>
        </r>
      </text>
    </comment>
    <comment ref="D12" authorId="0" shapeId="0" xr:uid="{28396976-A3EC-4E16-B14C-D5CA0E08FD05}">
      <text>
        <r>
          <rPr>
            <b/>
            <sz val="9"/>
            <color indexed="81"/>
            <rFont val="Segoe UI"/>
            <charset val="1"/>
          </rPr>
          <t>Miha Premelč:</t>
        </r>
        <r>
          <rPr>
            <sz val="9"/>
            <color indexed="81"/>
            <rFont val="Segoe UI"/>
            <charset val="1"/>
          </rPr>
          <t xml:space="preserve">
1.mesto U-18 PUNCE</t>
        </r>
      </text>
    </comment>
    <comment ref="E12" authorId="0" shapeId="0" xr:uid="{B05B3C99-BC60-4ACA-B2D4-F310B8AA1FA6}">
      <text>
        <r>
          <rPr>
            <b/>
            <sz val="9"/>
            <color indexed="81"/>
            <rFont val="Segoe UI"/>
            <charset val="1"/>
          </rPr>
          <t>Miha Premelč:</t>
        </r>
        <r>
          <rPr>
            <sz val="9"/>
            <color indexed="81"/>
            <rFont val="Segoe UI"/>
            <charset val="1"/>
          </rPr>
          <t xml:space="preserve">
2.mesto U-18 PUNCE</t>
        </r>
      </text>
    </comment>
  </commentList>
</comments>
</file>

<file path=xl/sharedStrings.xml><?xml version="1.0" encoding="utf-8"?>
<sst xmlns="http://schemas.openxmlformats.org/spreadsheetml/2006/main" count="618" uniqueCount="461">
  <si>
    <t>Preddvor</t>
  </si>
  <si>
    <t>Kamnik</t>
  </si>
  <si>
    <t>Mark Kurent</t>
  </si>
  <si>
    <t>Ožbej &amp; Mark</t>
  </si>
  <si>
    <t>Mark Ožbej Plaskan</t>
  </si>
  <si>
    <t>Tomi &amp; Lovro</t>
  </si>
  <si>
    <t>Tomas Kodek</t>
  </si>
  <si>
    <t>Lovro Zupin</t>
  </si>
  <si>
    <t>Cestnik volley</t>
  </si>
  <si>
    <t>Nejc Hribernik</t>
  </si>
  <si>
    <t>Nejc Levstik</t>
  </si>
  <si>
    <t>Filip&amp;Tilen</t>
  </si>
  <si>
    <t>Filip Špes Podbregar</t>
  </si>
  <si>
    <t>Sočacunami</t>
  </si>
  <si>
    <t>Jan Pičulin</t>
  </si>
  <si>
    <t>Kac &amp; Godec</t>
  </si>
  <si>
    <t>Tino Godec</t>
  </si>
  <si>
    <t>Predana</t>
  </si>
  <si>
    <t>Valentin Predan</t>
  </si>
  <si>
    <t>Peter &amp; Žiga TPV VOLLEY</t>
  </si>
  <si>
    <t>Žiga Kastelic</t>
  </si>
  <si>
    <t>Calcit Ješo</t>
  </si>
  <si>
    <t>Erazem Šoštar</t>
  </si>
  <si>
    <t>Tobija &amp; Nejc</t>
  </si>
  <si>
    <t>Tobija Črnivec</t>
  </si>
  <si>
    <t>Calcit Duo</t>
  </si>
  <si>
    <t>Domen Bičanič</t>
  </si>
  <si>
    <t>Jan&amp;Jaka</t>
  </si>
  <si>
    <t>Jaka Zmagaj</t>
  </si>
  <si>
    <t>Tim &amp; Mark</t>
  </si>
  <si>
    <t>Šen Zrimšek</t>
  </si>
  <si>
    <t>Aljaž Šen</t>
  </si>
  <si>
    <t>Koperčani</t>
  </si>
  <si>
    <t>Vito Nemarnik</t>
  </si>
  <si>
    <t>Green Team</t>
  </si>
  <si>
    <t>Arne Confidenti</t>
  </si>
  <si>
    <t>Miha&amp;Tim</t>
  </si>
  <si>
    <t>Miha Fužir</t>
  </si>
  <si>
    <t>Calcit strko</t>
  </si>
  <si>
    <t>Nejc Korošec</t>
  </si>
  <si>
    <t>ŽUŽEMBERK</t>
  </si>
  <si>
    <t>Tilen Urbančič</t>
  </si>
  <si>
    <t>Mrvar</t>
  </si>
  <si>
    <t>Nik Mrvar</t>
  </si>
  <si>
    <t>Calcit volley Miha &amp; Žiga</t>
  </si>
  <si>
    <t>Miha Dolinšek</t>
  </si>
  <si>
    <t>Calcit bm</t>
  </si>
  <si>
    <t>Jaka Bodlaj</t>
  </si>
  <si>
    <t>Murska Sobota</t>
  </si>
  <si>
    <t>Nel Delošto</t>
  </si>
  <si>
    <t>Jan Šuligoj</t>
  </si>
  <si>
    <t>Teo Radin</t>
  </si>
  <si>
    <t>Maj Pilja</t>
  </si>
  <si>
    <t>Skupaj</t>
  </si>
  <si>
    <t>Nel &amp; Jan</t>
  </si>
  <si>
    <t>50g</t>
  </si>
  <si>
    <t>Jaka Cestnik</t>
  </si>
  <si>
    <t>Nejc Zalokar</t>
  </si>
  <si>
    <t>Peter Bregar</t>
  </si>
  <si>
    <t>Tilen Švajger</t>
  </si>
  <si>
    <t>Jan Rifelj</t>
  </si>
  <si>
    <t>Filip Kac</t>
  </si>
  <si>
    <t>Leon Predan</t>
  </si>
  <si>
    <t>Jon Jensterle</t>
  </si>
  <si>
    <t>Gal Zalokar</t>
  </si>
  <si>
    <t>Tim Matko</t>
  </si>
  <si>
    <t>Vid Obrstar</t>
  </si>
  <si>
    <t>Erik Kastelic</t>
  </si>
  <si>
    <t>Jan Ručigaj</t>
  </si>
  <si>
    <t>Matevž Zrimšek</t>
  </si>
  <si>
    <t>Tim Šketa Rozman</t>
  </si>
  <si>
    <t>Tim Mrvar</t>
  </si>
  <si>
    <t>Žiga Tome</t>
  </si>
  <si>
    <t>Drejc Strniša</t>
  </si>
  <si>
    <t>David Maurič</t>
  </si>
  <si>
    <t>Mok Kočevje</t>
  </si>
  <si>
    <t>Zoja &amp; Manca</t>
  </si>
  <si>
    <t>Žana &amp; Neža</t>
  </si>
  <si>
    <t>Kaja &amp; Špela</t>
  </si>
  <si>
    <t>Ajda &amp; Julija</t>
  </si>
  <si>
    <t>Lara &amp; Gaja</t>
  </si>
  <si>
    <t>Pia &amp; Žana</t>
  </si>
  <si>
    <t>L &amp; T</t>
  </si>
  <si>
    <t>Tani &amp; Sara</t>
  </si>
  <si>
    <t>Zala &amp; Brina</t>
  </si>
  <si>
    <t>Sara &amp; Alja</t>
  </si>
  <si>
    <t>Maršič &amp; Torej</t>
  </si>
  <si>
    <t>Lučka &amp; Živa</t>
  </si>
  <si>
    <t>Tjaša &amp; Neža</t>
  </si>
  <si>
    <t>Ajda &amp; Vita</t>
  </si>
  <si>
    <t>Elma &amp; Rebeka</t>
  </si>
  <si>
    <t>Lea &amp; Neja</t>
  </si>
  <si>
    <t>Valentina &amp; Anastasja</t>
  </si>
  <si>
    <t>Zoja Donko</t>
  </si>
  <si>
    <t>Manca Marovt</t>
  </si>
  <si>
    <t>Žana Blatnik</t>
  </si>
  <si>
    <t>Neža Kodrun</t>
  </si>
  <si>
    <t>Špela Pečovnik</t>
  </si>
  <si>
    <t>Kaja Kolenc</t>
  </si>
  <si>
    <t>Flipflopke 1</t>
  </si>
  <si>
    <t>Nika Knep</t>
  </si>
  <si>
    <t>Tjaša Celarc</t>
  </si>
  <si>
    <t>Flipflopke 2</t>
  </si>
  <si>
    <t>Ela Bakan</t>
  </si>
  <si>
    <t>Manca Topolovec</t>
  </si>
  <si>
    <t>Ajda Sternad Pražnikar</t>
  </si>
  <si>
    <t>Julija Četina</t>
  </si>
  <si>
    <t>Lara Prater</t>
  </si>
  <si>
    <t>Gaja Krejan</t>
  </si>
  <si>
    <t>The Duo</t>
  </si>
  <si>
    <t>Zoja Potočnik</t>
  </si>
  <si>
    <t>Lili Oman</t>
  </si>
  <si>
    <t>Pia Pintar</t>
  </si>
  <si>
    <t>Žana Hrovat</t>
  </si>
  <si>
    <t>The Twins</t>
  </si>
  <si>
    <t>Emilie Patru</t>
  </si>
  <si>
    <t>Lilla Patru</t>
  </si>
  <si>
    <t>Lana Ibrišimovič</t>
  </si>
  <si>
    <t>Tjaša Pšaker</t>
  </si>
  <si>
    <t>Twix</t>
  </si>
  <si>
    <t>Luna Golob</t>
  </si>
  <si>
    <t>Yuliana Danyliuk</t>
  </si>
  <si>
    <t>Sara Korpnik</t>
  </si>
  <si>
    <t>Ema Pangerc</t>
  </si>
  <si>
    <t>Flipflopke13</t>
  </si>
  <si>
    <t>Hana Bakan</t>
  </si>
  <si>
    <t>Hana Strle</t>
  </si>
  <si>
    <t>Gaserke</t>
  </si>
  <si>
    <t>Nuša Škrilec</t>
  </si>
  <si>
    <t>Lana Pitz Durič</t>
  </si>
  <si>
    <t>Brina Bernot</t>
  </si>
  <si>
    <t>Zala Obran</t>
  </si>
  <si>
    <t>Alja Veselko</t>
  </si>
  <si>
    <t>Sara Gorenc Valenta</t>
  </si>
  <si>
    <t>Tara Torej</t>
  </si>
  <si>
    <t>Erin Maršič</t>
  </si>
  <si>
    <t>GV Team</t>
  </si>
  <si>
    <t>Nika Vivod</t>
  </si>
  <si>
    <t>Lara Gros</t>
  </si>
  <si>
    <t>Sneguljčica in palček</t>
  </si>
  <si>
    <t>Tina Pavlič</t>
  </si>
  <si>
    <t>Erika Kleva</t>
  </si>
  <si>
    <t>Neli Cimperman</t>
  </si>
  <si>
    <t>Kaja Prelesnik Znoj</t>
  </si>
  <si>
    <t>Flipflopke Kaja &amp; Neli</t>
  </si>
  <si>
    <t>Katjuša Plot</t>
  </si>
  <si>
    <t>Zara Nahtigal Lavrič</t>
  </si>
  <si>
    <t>Lučka Pahor</t>
  </si>
  <si>
    <t>Živa Bastjančič</t>
  </si>
  <si>
    <t>Tjaša Glušič</t>
  </si>
  <si>
    <t>Neža Voga Rovšnik</t>
  </si>
  <si>
    <t>Vita Zagoričnik</t>
  </si>
  <si>
    <t>Ajda Križnik</t>
  </si>
  <si>
    <t>Amigos</t>
  </si>
  <si>
    <t>Sara Radunović</t>
  </si>
  <si>
    <t>Nina Debelak</t>
  </si>
  <si>
    <t>Elma Halilovič</t>
  </si>
  <si>
    <t>Rebeka Torej</t>
  </si>
  <si>
    <t>Lea Vidmar</t>
  </si>
  <si>
    <t>Neja Železnik</t>
  </si>
  <si>
    <t>Neja Vrčkovnik</t>
  </si>
  <si>
    <t>Vita Ferk</t>
  </si>
  <si>
    <t>Anastasja Zeka</t>
  </si>
  <si>
    <t>Valentina Dilica Valentinčič</t>
  </si>
  <si>
    <t>Prebold</t>
  </si>
  <si>
    <t>VC Portorož Klara in Živa</t>
  </si>
  <si>
    <t>Emi &amp; Ema</t>
  </si>
  <si>
    <t>Neja Ferdin</t>
  </si>
  <si>
    <t>Anja Činku</t>
  </si>
  <si>
    <t>Hana Gašperlin</t>
  </si>
  <si>
    <t>Taja Šketa Rozman</t>
  </si>
  <si>
    <t>Luna Lavrič</t>
  </si>
  <si>
    <t>Taja Golc</t>
  </si>
  <si>
    <t>Kristina Lazič</t>
  </si>
  <si>
    <t>Nina Tomažin</t>
  </si>
  <si>
    <t>Eva Albič</t>
  </si>
  <si>
    <t>Tinkara Nagode</t>
  </si>
  <si>
    <t>Lea Žnidaršič</t>
  </si>
  <si>
    <t xml:space="preserve">Calcit volley Katjuša &amp; Zara </t>
  </si>
  <si>
    <t>Tani (Ema) &amp; Sara</t>
  </si>
  <si>
    <t>Cestnik volley Neja &amp; Vita</t>
  </si>
  <si>
    <r>
      <rPr>
        <b/>
        <sz val="10"/>
        <rFont val="Arial"/>
        <family val="2"/>
        <charset val="238"/>
      </rPr>
      <t>Ekipa</t>
    </r>
  </si>
  <si>
    <r>
      <rPr>
        <b/>
        <sz val="10"/>
        <rFont val="Arial"/>
        <family val="2"/>
        <charset val="238"/>
      </rPr>
      <t>Igralec 1 / Igralec 2</t>
    </r>
  </si>
  <si>
    <t>OK Lubnik Neja Klara</t>
  </si>
  <si>
    <t>Klara Pirih</t>
  </si>
  <si>
    <t>A &amp; A</t>
  </si>
  <si>
    <t>Anja Potočnik</t>
  </si>
  <si>
    <t>Calcit volley Tajda Hana</t>
  </si>
  <si>
    <t>Tajda Adrovič Flisar</t>
  </si>
  <si>
    <t>Klara Berič</t>
  </si>
  <si>
    <t>Iza &amp; Taja</t>
  </si>
  <si>
    <t>Izabela ROŠER</t>
  </si>
  <si>
    <t>Kola</t>
  </si>
  <si>
    <t>Ajda Kolar</t>
  </si>
  <si>
    <t>TiSa</t>
  </si>
  <si>
    <t>Sara Stefelin</t>
  </si>
  <si>
    <t>Tia Koželj</t>
  </si>
  <si>
    <t>Jagode</t>
  </si>
  <si>
    <t>Sara Manojlovič</t>
  </si>
  <si>
    <t>Maša in Kiki team Logatec</t>
  </si>
  <si>
    <t>Maša Menard</t>
  </si>
  <si>
    <t>Lea in Meribel</t>
  </si>
  <si>
    <t>Maribel Mahmutovič</t>
  </si>
  <si>
    <t>OK Lubnik</t>
  </si>
  <si>
    <t>Pika Finžgar</t>
  </si>
  <si>
    <t>Eva in Lara Calcit volley</t>
  </si>
  <si>
    <t>Lara Jamšek Puš</t>
  </si>
  <si>
    <t>Polona in Tinkara team</t>
  </si>
  <si>
    <t>Polona Trček</t>
  </si>
  <si>
    <t>Vita in Natalija</t>
  </si>
  <si>
    <t>Vita Joras</t>
  </si>
  <si>
    <t>Natalija Stojanovič</t>
  </si>
  <si>
    <t>Radunovič/Kolar</t>
  </si>
  <si>
    <t>Pahor/Berič</t>
  </si>
  <si>
    <t>Jelen/Zupanc</t>
  </si>
  <si>
    <t>Zala Jelen</t>
  </si>
  <si>
    <t>Tia Zupanc</t>
  </si>
  <si>
    <t>Leštan/Senčar</t>
  </si>
  <si>
    <t>Lucija Leštan</t>
  </si>
  <si>
    <t>Sergeja Senčar</t>
  </si>
  <si>
    <t>Uvrstitev na lestvici (15.7.2022)</t>
  </si>
  <si>
    <t>Blaž Testen</t>
  </si>
  <si>
    <t>Nejc Župec</t>
  </si>
  <si>
    <t>Ljubljana</t>
  </si>
  <si>
    <t>Rok Bračko</t>
  </si>
  <si>
    <t>Grega Okroglič</t>
  </si>
  <si>
    <t>Žan Zajc</t>
  </si>
  <si>
    <t>Jaka Prevorčnik</t>
  </si>
  <si>
    <t>Mohor Travnik</t>
  </si>
  <si>
    <t>Jure Kocijančič</t>
  </si>
  <si>
    <t>Beograd</t>
  </si>
  <si>
    <t>Prevorčnik/Zajc</t>
  </si>
  <si>
    <t>Dolenjski svizci</t>
  </si>
  <si>
    <t>Benjamin Mugerli</t>
  </si>
  <si>
    <t>Yan Pigarev</t>
  </si>
  <si>
    <t>Ben Yan</t>
  </si>
  <si>
    <t>Maks Šluga</t>
  </si>
  <si>
    <t>Tjaž Pavlin</t>
  </si>
  <si>
    <t>Oskar Ahac Navodnik</t>
  </si>
  <si>
    <t>Vid Ranc</t>
  </si>
  <si>
    <t>Kimi Cestnik</t>
  </si>
  <si>
    <t>Eldar Merdanović</t>
  </si>
  <si>
    <t>Pavlin/Šluga</t>
  </si>
  <si>
    <t>Piknik varianta</t>
  </si>
  <si>
    <t>Neža &amp; Maja</t>
  </si>
  <si>
    <t>M &amp; A Calcit Volley</t>
  </si>
  <si>
    <t>Živa &amp; Taja</t>
  </si>
  <si>
    <t xml:space="preserve">Anja &amp; Tija </t>
  </si>
  <si>
    <t>AS</t>
  </si>
  <si>
    <t>Pia &amp; Maša</t>
  </si>
  <si>
    <t>Nika &amp; Lori</t>
  </si>
  <si>
    <t>Z &amp; M Calcit Volley</t>
  </si>
  <si>
    <t>Kume</t>
  </si>
  <si>
    <t>Portorož 1 Lana &amp; Anna</t>
  </si>
  <si>
    <t>Ira &amp; Asja BVT</t>
  </si>
  <si>
    <t>Ira Kadunc</t>
  </si>
  <si>
    <t>Asja Šen</t>
  </si>
  <si>
    <t>Zoja Kalar</t>
  </si>
  <si>
    <t>Rima Posedel</t>
  </si>
  <si>
    <t>Maja Marolt</t>
  </si>
  <si>
    <t>Anamarie Štern</t>
  </si>
  <si>
    <t>Maja Ifko</t>
  </si>
  <si>
    <t>Živa Donko</t>
  </si>
  <si>
    <t>Taja Ferlež</t>
  </si>
  <si>
    <t>Tija Šketa Rozman</t>
  </si>
  <si>
    <t>Anja Puckmeister</t>
  </si>
  <si>
    <t>Ava Jerše Hrustek</t>
  </si>
  <si>
    <t>Sara Podobnik</t>
  </si>
  <si>
    <t>Maša Fistonič</t>
  </si>
  <si>
    <t>Pia Rozalija Žalec</t>
  </si>
  <si>
    <t>Nika Lampret</t>
  </si>
  <si>
    <t>Lori Korada</t>
  </si>
  <si>
    <t>Zarja Breznik</t>
  </si>
  <si>
    <t>Maša Margon</t>
  </si>
  <si>
    <t>Zoja Boben Rusić</t>
  </si>
  <si>
    <t>Milica Đorđević</t>
  </si>
  <si>
    <t>Lana Stubelj</t>
  </si>
  <si>
    <t>Anna Čuturič</t>
  </si>
  <si>
    <t>Nik Mujanović</t>
  </si>
  <si>
    <t>Gocozaver-Cestnik volley (1)</t>
  </si>
  <si>
    <t>Gocozaver-Cestnik volley (2)</t>
  </si>
  <si>
    <t>Založnik/Marič</t>
  </si>
  <si>
    <t>Teo Založnik</t>
  </si>
  <si>
    <t>Nik Marič</t>
  </si>
  <si>
    <t>Alja&amp;Sara team Logatec</t>
  </si>
  <si>
    <t>Alja Menard</t>
  </si>
  <si>
    <t>Sara Gombač</t>
  </si>
  <si>
    <t>Ekipa</t>
  </si>
  <si>
    <t>Igralec 1 / Igralec 2</t>
  </si>
  <si>
    <t>U-16 punce - za 3. mesto</t>
  </si>
  <si>
    <t>U-16 punce - finale</t>
  </si>
  <si>
    <t>U-16 fantje - za 3. mesto</t>
  </si>
  <si>
    <t>U-16 fantje - finale</t>
  </si>
  <si>
    <t>U-18 fantje - za 3. mesto</t>
  </si>
  <si>
    <t>U-18 fantje - finale</t>
  </si>
  <si>
    <t>U-20 fantje - finale</t>
  </si>
  <si>
    <t>U-18 dekleta - za 3. mesto</t>
  </si>
  <si>
    <t>U-18 dekleta - finale</t>
  </si>
  <si>
    <t>U-20 dekleta - finale</t>
  </si>
  <si>
    <t>Emi Jurič</t>
  </si>
  <si>
    <t>Ekipa 1</t>
  </si>
  <si>
    <t>Ekipa 2</t>
  </si>
  <si>
    <t>Začetek tekme</t>
  </si>
  <si>
    <t>Kategorija</t>
  </si>
  <si>
    <t>U-20 dekleta - za 3. mesto</t>
  </si>
  <si>
    <t>U-20 fantje - za 3. mesto</t>
  </si>
  <si>
    <t>Liam Klinger</t>
  </si>
  <si>
    <t>Enej Sladič</t>
  </si>
  <si>
    <t>Bor Bratož</t>
  </si>
  <si>
    <t>Lan Juvan</t>
  </si>
  <si>
    <t>Jaša Šušterič</t>
  </si>
  <si>
    <t>Klemen Gnamuš</t>
  </si>
  <si>
    <t>Jan Popovič</t>
  </si>
  <si>
    <t>Žan Muhovic</t>
  </si>
  <si>
    <t>Jure Frankovič</t>
  </si>
  <si>
    <t>Klemen Puconja</t>
  </si>
  <si>
    <t>Filip Winkler</t>
  </si>
  <si>
    <t>Lan Radin</t>
  </si>
  <si>
    <t>Jernej Bratuž</t>
  </si>
  <si>
    <t>Tian Milutinović</t>
  </si>
  <si>
    <t>Nace Prevorčnik</t>
  </si>
  <si>
    <t>Portorož</t>
  </si>
  <si>
    <t>Kaja Debelak</t>
  </si>
  <si>
    <t>Lara Jelen</t>
  </si>
  <si>
    <t>Maša Fistonić</t>
  </si>
  <si>
    <t>Petra Žavbi</t>
  </si>
  <si>
    <t>Špela Butalič</t>
  </si>
  <si>
    <t>Tani Jurič</t>
  </si>
  <si>
    <t>Živa Labinjan</t>
  </si>
  <si>
    <t>Anna Čuturić</t>
  </si>
  <si>
    <t>Taja Stojanovič</t>
  </si>
  <si>
    <t>Tjaša Peček</t>
  </si>
  <si>
    <t>Alina Mujičić</t>
  </si>
  <si>
    <t>Zana Roš</t>
  </si>
  <si>
    <t>Tiana Varkaš</t>
  </si>
  <si>
    <t>Elma Halilović</t>
  </si>
  <si>
    <t>Kaja Simšič</t>
  </si>
  <si>
    <t>Eva Einhauer</t>
  </si>
  <si>
    <t>Šentvid</t>
  </si>
  <si>
    <t>Maša Rjavec</t>
  </si>
  <si>
    <t>Neža Trstenjak</t>
  </si>
  <si>
    <t>Eva Adronja</t>
  </si>
  <si>
    <t>Neja Maček</t>
  </si>
  <si>
    <t>Naja Urankar</t>
  </si>
  <si>
    <t>Lara Simšič</t>
  </si>
  <si>
    <t>Neja Kunej</t>
  </si>
  <si>
    <t>Neža Žlof</t>
  </si>
  <si>
    <t>Klemen Mohar</t>
  </si>
  <si>
    <t>Urban Urh Jakše</t>
  </si>
  <si>
    <t>Stefan Radovanović</t>
  </si>
  <si>
    <t>Jakob Rufati</t>
  </si>
  <si>
    <t>Gabrijel Laknar</t>
  </si>
  <si>
    <t>Blaž Rakuša</t>
  </si>
  <si>
    <t>Oskar Berlot</t>
  </si>
  <si>
    <t>Jan Šiškovič</t>
  </si>
  <si>
    <t>Notranje Gorice</t>
  </si>
  <si>
    <t xml:space="preserve">Neža Bednjanič </t>
  </si>
  <si>
    <t>Alja &amp; Sara</t>
  </si>
  <si>
    <t>Tani &amp; Živa</t>
  </si>
  <si>
    <t>Neja &amp; Neža</t>
  </si>
  <si>
    <t>POKA</t>
  </si>
  <si>
    <t>Lara &amp; Kaja</t>
  </si>
  <si>
    <t>Cestnik volley Žana &amp;Neža</t>
  </si>
  <si>
    <t>Maša &amp; Taja</t>
  </si>
  <si>
    <t>Portorož 1 Lana &amp;Alja</t>
  </si>
  <si>
    <t>N&amp;N</t>
  </si>
  <si>
    <t>Eva &amp; Kaja</t>
  </si>
  <si>
    <t>Eva&amp;Neža</t>
  </si>
  <si>
    <t>Zana &amp; Lara</t>
  </si>
  <si>
    <t>Gaja &amp; Lara</t>
  </si>
  <si>
    <t>Portorož-Valentina in Anastasja</t>
  </si>
  <si>
    <t>Elma in Anastasja</t>
  </si>
  <si>
    <t>A&amp;A</t>
  </si>
  <si>
    <t>Tjaša &amp; Alina</t>
  </si>
  <si>
    <t>Sladič/Bratož</t>
  </si>
  <si>
    <t>Oreo</t>
  </si>
  <si>
    <t>BenYan</t>
  </si>
  <si>
    <t>Klemzi pa Fičo</t>
  </si>
  <si>
    <t>Žan/Jure</t>
  </si>
  <si>
    <t>Žiga&amp;Gabrijel</t>
  </si>
  <si>
    <t>BVK Koper</t>
  </si>
  <si>
    <t>Shorties</t>
  </si>
  <si>
    <t>Nace&amp;Tian</t>
  </si>
  <si>
    <t>Mohar/Jakše</t>
  </si>
  <si>
    <t>Koprčani</t>
  </si>
  <si>
    <t>Zelena gladiatorja</t>
  </si>
  <si>
    <t>Ide gas, ide as</t>
  </si>
  <si>
    <t>Breskvice</t>
  </si>
  <si>
    <t>Gašper Babnik</t>
  </si>
  <si>
    <t>Mark Pišek</t>
  </si>
  <si>
    <t>J&amp;B</t>
  </si>
  <si>
    <t>Jan Šendliger</t>
  </si>
  <si>
    <t>Ena in dva</t>
  </si>
  <si>
    <t>Bajsiki Calcit volley</t>
  </si>
  <si>
    <t>Portorož- Sara &amp; Erin</t>
  </si>
  <si>
    <t>Portorož - Sara &amp; Erika</t>
  </si>
  <si>
    <t>Anna &amp; Tina</t>
  </si>
  <si>
    <t>Zana &amp; Tiana</t>
  </si>
  <si>
    <t>Sergej Mavrič Žikić</t>
  </si>
  <si>
    <t>FINALE, 29.07.2022</t>
  </si>
  <si>
    <t>stanko.blatnik@t-1.si</t>
  </si>
  <si>
    <t>knep.nika@gmail.com</t>
  </si>
  <si>
    <t>rok.kodrun@gmail.com</t>
  </si>
  <si>
    <t>draga.zverca@gmail.com</t>
  </si>
  <si>
    <t>tinapresekar@gmail.com</t>
  </si>
  <si>
    <t>maja.p.j@telemach.net</t>
  </si>
  <si>
    <t>blaz.pangerc@gmail.com</t>
  </si>
  <si>
    <t>marovtmanca@gmail.com</t>
  </si>
  <si>
    <t>darjakastelic@yahoo.com</t>
  </si>
  <si>
    <t>rkastelic@siol.net</t>
  </si>
  <si>
    <t>sebastjan.podbregar@gmail.com</t>
  </si>
  <si>
    <t>jaka.svajger@gmail.com</t>
  </si>
  <si>
    <t>odbojka.cestnik@gmail.com</t>
  </si>
  <si>
    <t>tanja.rantklinger20@gmail.com</t>
  </si>
  <si>
    <t>nejc.zalokar.lj@gmail.com</t>
  </si>
  <si>
    <t>nejc.hribernik12@gmail.com</t>
  </si>
  <si>
    <t xml:space="preserve">kaja.debelak1@gmail.com	</t>
  </si>
  <si>
    <t>marko.jelen@te-sostanj.si</t>
  </si>
  <si>
    <t>zivadonko@gmail.com</t>
  </si>
  <si>
    <t>taja.ferlez06@gmail.com</t>
  </si>
  <si>
    <t>veronika.kalar@gmail.com</t>
  </si>
  <si>
    <t>vladimir.posedel@gmail.com</t>
  </si>
  <si>
    <t>jjuvan@mdlz.com</t>
  </si>
  <si>
    <t>jasajus1510@gmail.com</t>
  </si>
  <si>
    <t>gradnik14@gmail.com</t>
  </si>
  <si>
    <t>borissound@yandex.ru</t>
  </si>
  <si>
    <t>gnamusk@gmail.com</t>
  </si>
  <si>
    <t>jan.popovic.jan@gmail.com</t>
  </si>
  <si>
    <t>enco.sladic1@gmail.com</t>
  </si>
  <si>
    <t>bbratoz5@gmail.com</t>
  </si>
  <si>
    <t>maja.marolt26@gmail.com</t>
  </si>
  <si>
    <t>bednjanic.tatjana@gmail.com</t>
  </si>
  <si>
    <t>damir.sketa@gmail.com</t>
  </si>
  <si>
    <t>puki.cop@gmail.com</t>
  </si>
  <si>
    <t>bojan.kadunc@siol.net</t>
  </si>
  <si>
    <t>karmen.kadunc@itf.si</t>
  </si>
  <si>
    <t>crnabajta@gmail.com</t>
  </si>
  <si>
    <t>jure.kocjancic717@gmail.com</t>
  </si>
  <si>
    <t>Jure Kocjančič</t>
  </si>
  <si>
    <t>rok.bracko50@gmail.com</t>
  </si>
  <si>
    <t>okroglic.grega12@gmail.com</t>
  </si>
  <si>
    <t>zajc003@gmail.com</t>
  </si>
  <si>
    <t>prevorcnikjaka@gmail.com</t>
  </si>
  <si>
    <t>1.set</t>
  </si>
  <si>
    <t>2.set</t>
  </si>
  <si>
    <t>3.set</t>
  </si>
  <si>
    <t>/</t>
  </si>
  <si>
    <t>Končni rezultat</t>
  </si>
  <si>
    <t>b.b.</t>
  </si>
  <si>
    <t>2:0 (zmaga Blatnik/Kodrun)</t>
  </si>
  <si>
    <t>2:0 b.b. (zmaga Donko/Marovt)</t>
  </si>
  <si>
    <t>1:2 (zmaga Švajger/Špes Podbregar)</t>
  </si>
  <si>
    <t>2:0 b.b.(zmaga Debelak/Jelen)</t>
  </si>
  <si>
    <t>2:0 (zmaga Cestnik/Klinger)</t>
  </si>
  <si>
    <t>2:0 (zmaga Donko/Ferlež)</t>
  </si>
  <si>
    <t>2:0 (zmaga Mugerli/Pigarev)</t>
  </si>
  <si>
    <t>2:0 (zmaga Sladič/Bratož)</t>
  </si>
  <si>
    <t>0:2 (zmaga Šketa Rozman/Puckmeister</t>
  </si>
  <si>
    <t>2:0 (zmaga Bračko/Okroglič)</t>
  </si>
  <si>
    <t>2:1 (zmaga Travnik/Kocjančič)</t>
  </si>
  <si>
    <t>0:2 (zmaga Kalar/Posedel)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</si>
</sst>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7" borderId="23" xfId="0" applyFill="1" applyBorder="1" applyAlignment="1">
      <alignment horizontal="left" vertical="center"/>
    </xf>
    <xf numFmtId="0" fontId="0" fillId="7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0" fillId="7" borderId="11" xfId="0" applyFill="1" applyBorder="1" applyAlignment="1">
      <alignment horizontal="left" vertical="center"/>
    </xf>
    <xf numFmtId="0" fontId="0" fillId="7" borderId="27" xfId="0" applyFill="1" applyBorder="1" applyAlignment="1">
      <alignment horizontal="left"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27" xfId="0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/>
    </xf>
    <xf numFmtId="164" fontId="2" fillId="3" borderId="22" xfId="0" applyNumberFormat="1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1" fontId="2" fillId="3" borderId="20" xfId="0" applyNumberFormat="1" applyFont="1" applyFill="1" applyBorder="1" applyAlignment="1">
      <alignment horizontal="center" vertical="center"/>
    </xf>
    <xf numFmtId="1" fontId="2" fillId="3" borderId="21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0" fontId="2" fillId="4" borderId="31" xfId="0" applyNumberFormat="1" applyFont="1" applyFill="1" applyBorder="1" applyAlignment="1">
      <alignment horizontal="center" vertical="center"/>
    </xf>
    <xf numFmtId="20" fontId="0" fillId="4" borderId="34" xfId="0" applyNumberFormat="1" applyFill="1" applyBorder="1" applyAlignment="1">
      <alignment horizontal="center" vertical="center"/>
    </xf>
    <xf numFmtId="20" fontId="2" fillId="5" borderId="39" xfId="0" applyNumberFormat="1" applyFont="1" applyFill="1" applyBorder="1" applyAlignment="1">
      <alignment horizontal="center" vertical="center"/>
    </xf>
    <xf numFmtId="20" fontId="0" fillId="5" borderId="37" xfId="0" applyNumberFormat="1" applyFill="1" applyBorder="1" applyAlignment="1">
      <alignment horizontal="center" vertical="center"/>
    </xf>
    <xf numFmtId="20" fontId="0" fillId="6" borderId="39" xfId="0" applyNumberFormat="1" applyFill="1" applyBorder="1" applyAlignment="1">
      <alignment horizontal="center" vertical="center"/>
    </xf>
    <xf numFmtId="20" fontId="0" fillId="6" borderId="34" xfId="0" applyNumberFormat="1" applyFill="1" applyBorder="1" applyAlignment="1">
      <alignment horizontal="center" vertical="center"/>
    </xf>
    <xf numFmtId="20" fontId="0" fillId="6" borderId="39" xfId="0" applyNumberFormat="1" applyFill="1" applyBorder="1" applyAlignment="1">
      <alignment horizontal="center" vertical="center" wrapText="1"/>
    </xf>
    <xf numFmtId="20" fontId="0" fillId="6" borderId="37" xfId="0" applyNumberFormat="1" applyFill="1" applyBorder="1" applyAlignment="1">
      <alignment horizontal="center" vertical="center" wrapText="1"/>
    </xf>
    <xf numFmtId="20" fontId="0" fillId="6" borderId="31" xfId="0" applyNumberFormat="1" applyFill="1" applyBorder="1" applyAlignment="1">
      <alignment horizontal="center" vertical="center"/>
    </xf>
    <xf numFmtId="20" fontId="0" fillId="6" borderId="37" xfId="0" applyNumberFormat="1" applyFill="1" applyBorder="1" applyAlignment="1">
      <alignment horizontal="center" vertical="center"/>
    </xf>
    <xf numFmtId="20" fontId="0" fillId="5" borderId="31" xfId="0" applyNumberFormat="1" applyFill="1" applyBorder="1" applyAlignment="1">
      <alignment horizontal="center" vertical="center"/>
    </xf>
    <xf numFmtId="20" fontId="0" fillId="5" borderId="34" xfId="0" applyNumberFormat="1" applyFill="1" applyBorder="1" applyAlignment="1">
      <alignment horizontal="center" vertical="center"/>
    </xf>
    <xf numFmtId="20" fontId="2" fillId="5" borderId="41" xfId="0" applyNumberFormat="1" applyFont="1" applyFill="1" applyBorder="1" applyAlignment="1">
      <alignment horizontal="center" vertical="center"/>
    </xf>
    <xf numFmtId="20" fontId="0" fillId="5" borderId="41" xfId="0" applyNumberFormat="1" applyFill="1" applyBorder="1" applyAlignment="1">
      <alignment horizontal="center" vertical="center"/>
    </xf>
    <xf numFmtId="20" fontId="0" fillId="5" borderId="42" xfId="0" applyNumberFormat="1" applyFill="1" applyBorder="1" applyAlignment="1">
      <alignment horizontal="center" vertical="center"/>
    </xf>
    <xf numFmtId="20" fontId="0" fillId="5" borderId="40" xfId="0" applyNumberFormat="1" applyFill="1" applyBorder="1" applyAlignment="1">
      <alignment horizontal="center" vertical="center"/>
    </xf>
    <xf numFmtId="20" fontId="0" fillId="6" borderId="38" xfId="0" applyNumberFormat="1" applyFill="1" applyBorder="1" applyAlignment="1">
      <alignment horizontal="center" vertical="center"/>
    </xf>
    <xf numFmtId="20" fontId="0" fillId="6" borderId="35" xfId="0" applyNumberFormat="1" applyFill="1" applyBorder="1" applyAlignment="1">
      <alignment horizontal="center" vertical="center"/>
    </xf>
    <xf numFmtId="20" fontId="0" fillId="6" borderId="29" xfId="0" applyNumberFormat="1" applyFill="1" applyBorder="1" applyAlignment="1">
      <alignment horizontal="center" vertical="center"/>
    </xf>
    <xf numFmtId="20" fontId="0" fillId="6" borderId="32" xfId="0" applyNumberFormat="1" applyFill="1" applyBorder="1" applyAlignment="1">
      <alignment horizontal="center" vertical="center"/>
    </xf>
    <xf numFmtId="20" fontId="2" fillId="4" borderId="30" xfId="0" applyNumberFormat="1" applyFont="1" applyFill="1" applyBorder="1" applyAlignment="1">
      <alignment horizontal="center" vertical="center"/>
    </xf>
    <xf numFmtId="20" fontId="2" fillId="4" borderId="36" xfId="0" applyNumberFormat="1" applyFont="1" applyFill="1" applyBorder="1" applyAlignment="1">
      <alignment horizontal="center" vertical="center"/>
    </xf>
    <xf numFmtId="20" fontId="0" fillId="4" borderId="30" xfId="0" applyNumberFormat="1" applyFill="1" applyBorder="1" applyAlignment="1">
      <alignment horizontal="center" vertical="center"/>
    </xf>
    <xf numFmtId="20" fontId="0" fillId="4" borderId="33" xfId="0" applyNumberFormat="1" applyFill="1" applyBorder="1" applyAlignment="1">
      <alignment horizontal="center" vertical="center"/>
    </xf>
    <xf numFmtId="20" fontId="0" fillId="4" borderId="29" xfId="0" applyNumberFormat="1" applyFill="1" applyBorder="1" applyAlignment="1">
      <alignment horizontal="center" vertical="center"/>
    </xf>
    <xf numFmtId="20" fontId="0" fillId="4" borderId="32" xfId="0" applyNumberFormat="1" applyFill="1" applyBorder="1" applyAlignment="1">
      <alignment horizontal="center" vertical="center"/>
    </xf>
    <xf numFmtId="20" fontId="2" fillId="5" borderId="38" xfId="0" applyNumberFormat="1" applyFont="1" applyFill="1" applyBorder="1" applyAlignment="1">
      <alignment horizontal="center" vertical="center"/>
    </xf>
    <xf numFmtId="20" fontId="0" fillId="5" borderId="35" xfId="0" applyNumberFormat="1" applyFill="1" applyBorder="1" applyAlignment="1">
      <alignment horizontal="center" vertical="center"/>
    </xf>
    <xf numFmtId="20" fontId="0" fillId="5" borderId="29" xfId="0" applyNumberFormat="1" applyFill="1" applyBorder="1" applyAlignment="1">
      <alignment horizontal="center" vertical="center"/>
    </xf>
    <xf numFmtId="20" fontId="0" fillId="5" borderId="32" xfId="0" applyNumberFormat="1" applyFill="1" applyBorder="1" applyAlignment="1">
      <alignment horizontal="center" vertical="center"/>
    </xf>
    <xf numFmtId="20" fontId="0" fillId="6" borderId="41" xfId="0" applyNumberFormat="1" applyFill="1" applyBorder="1" applyAlignment="1">
      <alignment horizontal="center" vertical="center"/>
    </xf>
    <xf numFmtId="20" fontId="0" fillId="6" borderId="42" xfId="0" applyNumberFormat="1" applyFill="1" applyBorder="1" applyAlignment="1">
      <alignment horizontal="center" vertical="center"/>
    </xf>
    <xf numFmtId="20" fontId="0" fillId="6" borderId="40" xfId="0" applyNumberFormat="1" applyFill="1" applyBorder="1" applyAlignment="1">
      <alignment horizontal="center" vertical="center"/>
    </xf>
    <xf numFmtId="20" fontId="0" fillId="4" borderId="42" xfId="0" applyNumberFormat="1" applyFill="1" applyBorder="1" applyAlignment="1">
      <alignment horizontal="center" vertical="center"/>
    </xf>
    <xf numFmtId="20" fontId="0" fillId="4" borderId="40" xfId="0" applyNumberFormat="1" applyFill="1" applyBorder="1" applyAlignment="1">
      <alignment horizontal="center" vertical="center"/>
    </xf>
    <xf numFmtId="20" fontId="0" fillId="4" borderId="29" xfId="0" applyNumberFormat="1" applyFill="1" applyBorder="1" applyAlignment="1">
      <alignment horizontal="center" vertical="center" wrapText="1"/>
    </xf>
    <xf numFmtId="20" fontId="0" fillId="4" borderId="35" xfId="0" applyNumberFormat="1" applyFill="1" applyBorder="1" applyAlignment="1">
      <alignment horizontal="center" vertical="center" wrapText="1"/>
    </xf>
    <xf numFmtId="20" fontId="0" fillId="4" borderId="30" xfId="0" applyNumberFormat="1" applyFill="1" applyBorder="1" applyAlignment="1">
      <alignment horizontal="center" vertical="center" wrapText="1"/>
    </xf>
    <xf numFmtId="20" fontId="0" fillId="4" borderId="36" xfId="0" applyNumberFormat="1" applyFill="1" applyBorder="1" applyAlignment="1">
      <alignment horizontal="center" vertical="center" wrapText="1"/>
    </xf>
    <xf numFmtId="20" fontId="2" fillId="4" borderId="31" xfId="0" applyNumberFormat="1" applyFont="1" applyFill="1" applyBorder="1" applyAlignment="1">
      <alignment horizontal="center" vertical="center" wrapText="1"/>
    </xf>
    <xf numFmtId="20" fontId="0" fillId="4" borderId="37" xfId="0" applyNumberFormat="1" applyFill="1" applyBorder="1" applyAlignment="1">
      <alignment horizontal="center" vertical="center" wrapText="1"/>
    </xf>
    <xf numFmtId="20" fontId="2" fillId="4" borderId="29" xfId="0" applyNumberFormat="1" applyFont="1" applyFill="1" applyBorder="1" applyAlignment="1">
      <alignment horizontal="center" vertical="center"/>
    </xf>
    <xf numFmtId="20" fontId="2" fillId="4" borderId="35" xfId="0" applyNumberFormat="1" applyFont="1" applyFill="1" applyBorder="1" applyAlignment="1">
      <alignment horizontal="center" vertical="center"/>
    </xf>
    <xf numFmtId="20" fontId="2" fillId="4" borderId="37" xfId="0" applyNumberFormat="1" applyFont="1" applyFill="1" applyBorder="1" applyAlignment="1">
      <alignment horizontal="center" vertical="center"/>
    </xf>
    <xf numFmtId="20" fontId="0" fillId="4" borderId="34" xfId="0" applyNumberFormat="1" applyFill="1" applyBorder="1" applyAlignment="1">
      <alignment horizontal="center" vertical="center" wrapText="1"/>
    </xf>
    <xf numFmtId="20" fontId="0" fillId="4" borderId="31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0" fontId="0" fillId="4" borderId="5" xfId="0" applyNumberFormat="1" applyFill="1" applyBorder="1" applyAlignment="1">
      <alignment horizontal="center" vertical="center"/>
    </xf>
    <xf numFmtId="20" fontId="0" fillId="4" borderId="6" xfId="0" applyNumberForma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20" fontId="0" fillId="6" borderId="7" xfId="0" applyNumberFormat="1" applyFill="1" applyBorder="1" applyAlignment="1">
      <alignment horizontal="center" vertical="center"/>
    </xf>
    <xf numFmtId="20" fontId="0" fillId="6" borderId="25" xfId="0" applyNumberFormat="1" applyFill="1" applyBorder="1" applyAlignment="1">
      <alignment horizontal="center" vertical="center"/>
    </xf>
    <xf numFmtId="20" fontId="0" fillId="6" borderId="5" xfId="0" applyNumberFormat="1" applyFill="1" applyBorder="1" applyAlignment="1">
      <alignment horizontal="center" vertical="center"/>
    </xf>
    <xf numFmtId="20" fontId="0" fillId="6" borderId="6" xfId="0" applyNumberForma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textRotation="45" wrapText="1"/>
    </xf>
    <xf numFmtId="14" fontId="1" fillId="0" borderId="17" xfId="0" applyNumberFormat="1" applyFont="1" applyBorder="1" applyAlignment="1">
      <alignment horizontal="center" vertical="center" textRotation="45" wrapText="1"/>
    </xf>
    <xf numFmtId="14" fontId="1" fillId="0" borderId="16" xfId="0" applyNumberFormat="1" applyFont="1" applyBorder="1" applyAlignment="1">
      <alignment horizontal="center" vertical="center" textRotation="45" wrapText="1"/>
    </xf>
    <xf numFmtId="20" fontId="0" fillId="4" borderId="7" xfId="0" applyNumberFormat="1" applyFill="1" applyBorder="1" applyAlignment="1">
      <alignment horizontal="center" vertical="center"/>
    </xf>
    <xf numFmtId="20" fontId="0" fillId="4" borderId="25" xfId="0" applyNumberFormat="1" applyFill="1" applyBorder="1" applyAlignment="1">
      <alignment horizontal="center" vertical="center"/>
    </xf>
    <xf numFmtId="20" fontId="0" fillId="5" borderId="9" xfId="0" applyNumberFormat="1" applyFill="1" applyBorder="1" applyAlignment="1">
      <alignment horizontal="center" vertical="center"/>
    </xf>
    <xf numFmtId="20" fontId="0" fillId="5" borderId="27" xfId="0" applyNumberFormat="1" applyFill="1" applyBorder="1" applyAlignment="1">
      <alignment horizontal="center" vertical="center"/>
    </xf>
    <xf numFmtId="20" fontId="0" fillId="5" borderId="10" xfId="0" applyNumberFormat="1" applyFill="1" applyBorder="1" applyAlignment="1">
      <alignment horizontal="center" vertical="center"/>
    </xf>
    <xf numFmtId="20" fontId="0" fillId="5" borderId="11" xfId="0" applyNumberForma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2" fillId="7" borderId="28" xfId="0" applyFon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8" borderId="23" xfId="0" applyFill="1" applyBorder="1" applyAlignment="1">
      <alignment vertic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sebastjan.podbregar@gmail.com" TargetMode="External"/><Relationship Id="rId18" Type="http://schemas.openxmlformats.org/officeDocument/2006/relationships/hyperlink" Target="mailto:nejc.hribernik12@gmail.com" TargetMode="External"/><Relationship Id="rId26" Type="http://schemas.openxmlformats.org/officeDocument/2006/relationships/hyperlink" Target="mailto:jasajus1510@gmail.com" TargetMode="External"/><Relationship Id="rId39" Type="http://schemas.openxmlformats.org/officeDocument/2006/relationships/hyperlink" Target="mailto:veronika.kalar@gmail.com" TargetMode="External"/><Relationship Id="rId3" Type="http://schemas.openxmlformats.org/officeDocument/2006/relationships/hyperlink" Target="mailto:rok.kodrun@gmail.com" TargetMode="External"/><Relationship Id="rId21" Type="http://schemas.openxmlformats.org/officeDocument/2006/relationships/hyperlink" Target="mailto:zivadonko@gmail.com" TargetMode="External"/><Relationship Id="rId34" Type="http://schemas.openxmlformats.org/officeDocument/2006/relationships/hyperlink" Target="mailto:bednjanic.tatjana@gmail.com" TargetMode="External"/><Relationship Id="rId42" Type="http://schemas.openxmlformats.org/officeDocument/2006/relationships/hyperlink" Target="mailto:borissound@yandex.ru" TargetMode="External"/><Relationship Id="rId47" Type="http://schemas.openxmlformats.org/officeDocument/2006/relationships/hyperlink" Target="mailto:zajc003@gmail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maja.p.j@telemach.net" TargetMode="External"/><Relationship Id="rId12" Type="http://schemas.openxmlformats.org/officeDocument/2006/relationships/hyperlink" Target="mailto:rkastelic@siol.net" TargetMode="External"/><Relationship Id="rId17" Type="http://schemas.openxmlformats.org/officeDocument/2006/relationships/hyperlink" Target="mailto:nejc.zalokar.lj@gmail.com" TargetMode="External"/><Relationship Id="rId25" Type="http://schemas.openxmlformats.org/officeDocument/2006/relationships/hyperlink" Target="mailto:jjuvan@mdlz.com" TargetMode="External"/><Relationship Id="rId33" Type="http://schemas.openxmlformats.org/officeDocument/2006/relationships/hyperlink" Target="mailto:maja.marolt26@gmail.com" TargetMode="External"/><Relationship Id="rId38" Type="http://schemas.openxmlformats.org/officeDocument/2006/relationships/hyperlink" Target="mailto:karmen.kadunc@itf.si" TargetMode="External"/><Relationship Id="rId46" Type="http://schemas.openxmlformats.org/officeDocument/2006/relationships/hyperlink" Target="mailto:okroglic.grega12@gmail.com" TargetMode="External"/><Relationship Id="rId2" Type="http://schemas.openxmlformats.org/officeDocument/2006/relationships/hyperlink" Target="mailto:knep.nika@gmail.com" TargetMode="External"/><Relationship Id="rId16" Type="http://schemas.openxmlformats.org/officeDocument/2006/relationships/hyperlink" Target="mailto:tanja.rantklinger20@gmail.com" TargetMode="External"/><Relationship Id="rId20" Type="http://schemas.openxmlformats.org/officeDocument/2006/relationships/hyperlink" Target="mailto:marko.jelen@te-sostanj.si" TargetMode="External"/><Relationship Id="rId29" Type="http://schemas.openxmlformats.org/officeDocument/2006/relationships/hyperlink" Target="mailto:gnamusk@gmail.com" TargetMode="External"/><Relationship Id="rId41" Type="http://schemas.openxmlformats.org/officeDocument/2006/relationships/hyperlink" Target="mailto:gradnik14@gmail.com" TargetMode="External"/><Relationship Id="rId1" Type="http://schemas.openxmlformats.org/officeDocument/2006/relationships/hyperlink" Target="mailto:stanko.blatnik@t-1.si" TargetMode="External"/><Relationship Id="rId6" Type="http://schemas.openxmlformats.org/officeDocument/2006/relationships/hyperlink" Target="mailto:maja.p.j@telemach.net" TargetMode="External"/><Relationship Id="rId11" Type="http://schemas.openxmlformats.org/officeDocument/2006/relationships/hyperlink" Target="mailto:darjakastelic@yahoo.com" TargetMode="External"/><Relationship Id="rId24" Type="http://schemas.openxmlformats.org/officeDocument/2006/relationships/hyperlink" Target="mailto:vladimir.posedel@gmail.com" TargetMode="External"/><Relationship Id="rId32" Type="http://schemas.openxmlformats.org/officeDocument/2006/relationships/hyperlink" Target="mailto:bbratoz5@gmail.com" TargetMode="External"/><Relationship Id="rId37" Type="http://schemas.openxmlformats.org/officeDocument/2006/relationships/hyperlink" Target="mailto:bojan.kadunc@siol.net" TargetMode="External"/><Relationship Id="rId40" Type="http://schemas.openxmlformats.org/officeDocument/2006/relationships/hyperlink" Target="mailto:vladimir.posedel@gmail.com" TargetMode="External"/><Relationship Id="rId45" Type="http://schemas.openxmlformats.org/officeDocument/2006/relationships/hyperlink" Target="mailto:rok.bracko50@gmail.com" TargetMode="External"/><Relationship Id="rId5" Type="http://schemas.openxmlformats.org/officeDocument/2006/relationships/hyperlink" Target="mailto:tinapresekar@gmail.com" TargetMode="External"/><Relationship Id="rId15" Type="http://schemas.openxmlformats.org/officeDocument/2006/relationships/hyperlink" Target="mailto:odbojka.cestnik@gmail.com" TargetMode="External"/><Relationship Id="rId23" Type="http://schemas.openxmlformats.org/officeDocument/2006/relationships/hyperlink" Target="mailto:veronika.kalar@gmail.com" TargetMode="External"/><Relationship Id="rId28" Type="http://schemas.openxmlformats.org/officeDocument/2006/relationships/hyperlink" Target="mailto:borissound@yandex.ru" TargetMode="External"/><Relationship Id="rId36" Type="http://schemas.openxmlformats.org/officeDocument/2006/relationships/hyperlink" Target="mailto:puki.cop@gmail.com" TargetMode="External"/><Relationship Id="rId49" Type="http://schemas.openxmlformats.org/officeDocument/2006/relationships/printerSettings" Target="../printerSettings/printerSettings7.bin"/><Relationship Id="rId10" Type="http://schemas.openxmlformats.org/officeDocument/2006/relationships/hyperlink" Target="mailto:marovtmanca@gmail.com" TargetMode="External"/><Relationship Id="rId19" Type="http://schemas.openxmlformats.org/officeDocument/2006/relationships/hyperlink" Target="mailto:kaja.debelak1@gmail.com" TargetMode="External"/><Relationship Id="rId31" Type="http://schemas.openxmlformats.org/officeDocument/2006/relationships/hyperlink" Target="mailto:enco.sladic1@gmail.com" TargetMode="External"/><Relationship Id="rId44" Type="http://schemas.openxmlformats.org/officeDocument/2006/relationships/hyperlink" Target="mailto:jure.kocjancic717@gmail.com" TargetMode="External"/><Relationship Id="rId4" Type="http://schemas.openxmlformats.org/officeDocument/2006/relationships/hyperlink" Target="mailto:draga.zverca@gmail.com" TargetMode="External"/><Relationship Id="rId9" Type="http://schemas.openxmlformats.org/officeDocument/2006/relationships/hyperlink" Target="mailto:blaz.pangerc@gmail.com" TargetMode="External"/><Relationship Id="rId14" Type="http://schemas.openxmlformats.org/officeDocument/2006/relationships/hyperlink" Target="mailto:jaka.svajger@gmail.com" TargetMode="External"/><Relationship Id="rId22" Type="http://schemas.openxmlformats.org/officeDocument/2006/relationships/hyperlink" Target="mailto:taja.ferlez06@gmail.com" TargetMode="External"/><Relationship Id="rId27" Type="http://schemas.openxmlformats.org/officeDocument/2006/relationships/hyperlink" Target="mailto:gradnik14@gmail.com" TargetMode="External"/><Relationship Id="rId30" Type="http://schemas.openxmlformats.org/officeDocument/2006/relationships/hyperlink" Target="mailto:jan.popovic.jan@gmail.com" TargetMode="External"/><Relationship Id="rId35" Type="http://schemas.openxmlformats.org/officeDocument/2006/relationships/hyperlink" Target="mailto:damir.sketa@gmail.com" TargetMode="External"/><Relationship Id="rId43" Type="http://schemas.openxmlformats.org/officeDocument/2006/relationships/hyperlink" Target="mailto:crnabajta@gmail.com" TargetMode="External"/><Relationship Id="rId48" Type="http://schemas.openxmlformats.org/officeDocument/2006/relationships/hyperlink" Target="mailto:prevorcnikjaka@gmail.com" TargetMode="External"/><Relationship Id="rId8" Type="http://schemas.openxmlformats.org/officeDocument/2006/relationships/hyperlink" Target="mailto:blaz.pangerc@gmail.com" TargetMode="External"/><Relationship Id="rId5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view="pageBreakPreview" zoomScale="60" zoomScaleNormal="100" workbookViewId="0">
      <selection activeCell="K7" sqref="K7"/>
    </sheetView>
  </sheetViews>
  <sheetFormatPr defaultRowHeight="13.2" x14ac:dyDescent="0.25"/>
  <cols>
    <col min="1" max="1" width="11.5546875" style="4" bestFit="1" customWidth="1"/>
    <col min="2" max="2" width="23" style="5" bestFit="1" customWidth="1"/>
    <col min="3" max="3" width="21.33203125" style="5" bestFit="1" customWidth="1"/>
    <col min="4" max="4" width="14.21875" style="5" bestFit="1" customWidth="1"/>
    <col min="5" max="5" width="10" style="3" customWidth="1"/>
    <col min="6" max="6" width="9.6640625" style="37" customWidth="1"/>
    <col min="7" max="7" width="6.88671875" style="4" bestFit="1" customWidth="1"/>
    <col min="8" max="16384" width="8.88671875" style="4"/>
  </cols>
  <sheetData>
    <row r="1" spans="1:7" ht="51" customHeight="1" thickBot="1" x14ac:dyDescent="0.3">
      <c r="A1" s="38" t="s">
        <v>220</v>
      </c>
      <c r="B1" s="7" t="s">
        <v>181</v>
      </c>
      <c r="C1" s="8" t="s">
        <v>182</v>
      </c>
      <c r="D1" s="9" t="s">
        <v>48</v>
      </c>
      <c r="E1" s="2" t="s">
        <v>1</v>
      </c>
      <c r="F1" s="39" t="s">
        <v>0</v>
      </c>
      <c r="G1" s="2" t="s">
        <v>53</v>
      </c>
    </row>
    <row r="2" spans="1:7" x14ac:dyDescent="0.25">
      <c r="A2" s="128">
        <v>1</v>
      </c>
      <c r="B2" s="130" t="s">
        <v>8</v>
      </c>
      <c r="C2" s="28" t="s">
        <v>56</v>
      </c>
      <c r="D2" s="107">
        <v>80</v>
      </c>
      <c r="E2" s="99">
        <v>100</v>
      </c>
      <c r="F2" s="107">
        <v>100</v>
      </c>
      <c r="G2" s="99">
        <f>SUM(D2:F3)</f>
        <v>280</v>
      </c>
    </row>
    <row r="3" spans="1:7" x14ac:dyDescent="0.25">
      <c r="A3" s="129"/>
      <c r="B3" s="100"/>
      <c r="C3" s="29" t="s">
        <v>306</v>
      </c>
      <c r="D3" s="108"/>
      <c r="E3" s="101"/>
      <c r="F3" s="108"/>
      <c r="G3" s="100"/>
    </row>
    <row r="4" spans="1:7" x14ac:dyDescent="0.25">
      <c r="A4" s="129">
        <v>2</v>
      </c>
      <c r="B4" s="100" t="s">
        <v>385</v>
      </c>
      <c r="C4" s="29" t="s">
        <v>57</v>
      </c>
      <c r="D4" s="108">
        <v>100</v>
      </c>
      <c r="E4" s="101">
        <v>80</v>
      </c>
      <c r="F4" s="108">
        <v>80</v>
      </c>
      <c r="G4" s="101">
        <f t="shared" ref="G4" si="0">SUM(D4:F5)</f>
        <v>260</v>
      </c>
    </row>
    <row r="5" spans="1:7" ht="13.8" thickBot="1" x14ac:dyDescent="0.3">
      <c r="A5" s="141"/>
      <c r="B5" s="102"/>
      <c r="C5" s="30" t="s">
        <v>9</v>
      </c>
      <c r="D5" s="109"/>
      <c r="E5" s="142"/>
      <c r="F5" s="109"/>
      <c r="G5" s="102"/>
    </row>
    <row r="6" spans="1:7" x14ac:dyDescent="0.25">
      <c r="A6" s="135">
        <v>3</v>
      </c>
      <c r="B6" s="137" t="s">
        <v>19</v>
      </c>
      <c r="C6" s="31" t="s">
        <v>58</v>
      </c>
      <c r="D6" s="110">
        <v>60</v>
      </c>
      <c r="E6" s="94">
        <v>40</v>
      </c>
      <c r="F6" s="110">
        <v>60</v>
      </c>
      <c r="G6" s="94">
        <f t="shared" ref="G6" si="1">SUM(D6:F7)</f>
        <v>160</v>
      </c>
    </row>
    <row r="7" spans="1:7" x14ac:dyDescent="0.25">
      <c r="A7" s="136"/>
      <c r="B7" s="95"/>
      <c r="C7" s="32" t="s">
        <v>20</v>
      </c>
      <c r="D7" s="111"/>
      <c r="E7" s="103"/>
      <c r="F7" s="111"/>
      <c r="G7" s="95"/>
    </row>
    <row r="8" spans="1:7" x14ac:dyDescent="0.25">
      <c r="A8" s="136">
        <v>4</v>
      </c>
      <c r="B8" s="95" t="s">
        <v>11</v>
      </c>
      <c r="C8" s="32" t="s">
        <v>59</v>
      </c>
      <c r="D8" s="111">
        <v>50</v>
      </c>
      <c r="E8" s="103">
        <v>50</v>
      </c>
      <c r="F8" s="111">
        <v>40</v>
      </c>
      <c r="G8" s="103">
        <f t="shared" ref="G8" si="2">SUM(D8:F9)</f>
        <v>140</v>
      </c>
    </row>
    <row r="9" spans="1:7" ht="13.8" thickBot="1" x14ac:dyDescent="0.3">
      <c r="A9" s="143"/>
      <c r="B9" s="104"/>
      <c r="C9" s="33" t="s">
        <v>12</v>
      </c>
      <c r="D9" s="112"/>
      <c r="E9" s="144"/>
      <c r="F9" s="112"/>
      <c r="G9" s="104"/>
    </row>
    <row r="10" spans="1:7" x14ac:dyDescent="0.25">
      <c r="A10" s="140">
        <v>5</v>
      </c>
      <c r="B10" s="134" t="s">
        <v>75</v>
      </c>
      <c r="C10" s="34" t="s">
        <v>60</v>
      </c>
      <c r="D10" s="117">
        <v>25</v>
      </c>
      <c r="E10" s="123">
        <v>60</v>
      </c>
      <c r="F10" s="117">
        <v>50</v>
      </c>
      <c r="G10" s="122">
        <f t="shared" ref="G10" si="3">SUM(D10:F11)</f>
        <v>135</v>
      </c>
    </row>
    <row r="11" spans="1:7" x14ac:dyDescent="0.25">
      <c r="A11" s="138"/>
      <c r="B11" s="115"/>
      <c r="C11" s="35" t="s">
        <v>10</v>
      </c>
      <c r="D11" s="105"/>
      <c r="E11" s="126"/>
      <c r="F11" s="105"/>
      <c r="G11" s="97"/>
    </row>
    <row r="12" spans="1:7" x14ac:dyDescent="0.25">
      <c r="A12" s="138">
        <v>6</v>
      </c>
      <c r="B12" s="115" t="s">
        <v>15</v>
      </c>
      <c r="C12" s="35" t="s">
        <v>61</v>
      </c>
      <c r="D12" s="105">
        <v>40</v>
      </c>
      <c r="E12" s="126">
        <v>40</v>
      </c>
      <c r="F12" s="105">
        <v>40</v>
      </c>
      <c r="G12" s="98">
        <f t="shared" ref="G12" si="4">SUM(D12:F13)</f>
        <v>120</v>
      </c>
    </row>
    <row r="13" spans="1:7" x14ac:dyDescent="0.25">
      <c r="A13" s="138"/>
      <c r="B13" s="115"/>
      <c r="C13" s="35" t="s">
        <v>16</v>
      </c>
      <c r="D13" s="105"/>
      <c r="E13" s="126"/>
      <c r="F13" s="105"/>
      <c r="G13" s="97"/>
    </row>
    <row r="14" spans="1:7" x14ac:dyDescent="0.25">
      <c r="A14" s="138">
        <v>7</v>
      </c>
      <c r="B14" s="115" t="s">
        <v>17</v>
      </c>
      <c r="C14" s="35" t="s">
        <v>62</v>
      </c>
      <c r="D14" s="105">
        <v>30</v>
      </c>
      <c r="E14" s="126">
        <v>40</v>
      </c>
      <c r="F14" s="105">
        <v>30</v>
      </c>
      <c r="G14" s="98">
        <f t="shared" ref="G14" si="5">SUM(D14:F15)</f>
        <v>100</v>
      </c>
    </row>
    <row r="15" spans="1:7" x14ac:dyDescent="0.25">
      <c r="A15" s="138"/>
      <c r="B15" s="115"/>
      <c r="C15" s="35" t="s">
        <v>18</v>
      </c>
      <c r="D15" s="105"/>
      <c r="E15" s="126"/>
      <c r="F15" s="105"/>
      <c r="G15" s="97"/>
    </row>
    <row r="16" spans="1:7" x14ac:dyDescent="0.25">
      <c r="A16" s="138">
        <v>8</v>
      </c>
      <c r="B16" s="115" t="s">
        <v>13</v>
      </c>
      <c r="C16" s="35" t="s">
        <v>398</v>
      </c>
      <c r="D16" s="105"/>
      <c r="E16" s="126">
        <v>40</v>
      </c>
      <c r="F16" s="105">
        <v>30</v>
      </c>
      <c r="G16" s="98">
        <f t="shared" ref="G16" si="6">SUM(D16:F17)</f>
        <v>70</v>
      </c>
    </row>
    <row r="17" spans="1:7" ht="13.8" thickBot="1" x14ac:dyDescent="0.3">
      <c r="A17" s="139"/>
      <c r="B17" s="118"/>
      <c r="C17" s="60" t="s">
        <v>14</v>
      </c>
      <c r="D17" s="114"/>
      <c r="E17" s="124"/>
      <c r="F17" s="114"/>
      <c r="G17" s="120"/>
    </row>
    <row r="18" spans="1:7" x14ac:dyDescent="0.25">
      <c r="A18" s="131">
        <v>9</v>
      </c>
      <c r="B18" s="116" t="s">
        <v>21</v>
      </c>
      <c r="C18" s="61" t="s">
        <v>63</v>
      </c>
      <c r="D18" s="113">
        <v>20</v>
      </c>
      <c r="E18" s="125">
        <v>25</v>
      </c>
      <c r="F18" s="113">
        <v>20</v>
      </c>
      <c r="G18" s="96">
        <f t="shared" ref="G18" si="7">SUM(D18:F19)</f>
        <v>65</v>
      </c>
    </row>
    <row r="19" spans="1:7" x14ac:dyDescent="0.25">
      <c r="A19" s="132"/>
      <c r="B19" s="115"/>
      <c r="C19" s="35" t="s">
        <v>22</v>
      </c>
      <c r="D19" s="105"/>
      <c r="E19" s="126"/>
      <c r="F19" s="105"/>
      <c r="G19" s="97"/>
    </row>
    <row r="20" spans="1:7" x14ac:dyDescent="0.25">
      <c r="A20" s="132"/>
      <c r="B20" s="115" t="s">
        <v>34</v>
      </c>
      <c r="C20" s="35" t="s">
        <v>64</v>
      </c>
      <c r="D20" s="105">
        <v>20</v>
      </c>
      <c r="E20" s="126">
        <v>20</v>
      </c>
      <c r="F20" s="105">
        <v>25</v>
      </c>
      <c r="G20" s="98">
        <f t="shared" ref="G20" si="8">SUM(D20:F21)</f>
        <v>65</v>
      </c>
    </row>
    <row r="21" spans="1:7" ht="13.8" thickBot="1" x14ac:dyDescent="0.3">
      <c r="A21" s="133"/>
      <c r="B21" s="119"/>
      <c r="C21" s="36" t="s">
        <v>35</v>
      </c>
      <c r="D21" s="106"/>
      <c r="E21" s="127"/>
      <c r="F21" s="106"/>
      <c r="G21" s="121"/>
    </row>
    <row r="22" spans="1:7" x14ac:dyDescent="0.25">
      <c r="A22" s="131">
        <v>11</v>
      </c>
      <c r="B22" s="116" t="s">
        <v>29</v>
      </c>
      <c r="C22" s="61" t="s">
        <v>65</v>
      </c>
      <c r="D22" s="113">
        <v>40</v>
      </c>
      <c r="E22" s="125">
        <v>20</v>
      </c>
      <c r="F22" s="113"/>
      <c r="G22" s="96">
        <f t="shared" ref="G22" si="9">SUM(D22:F23)</f>
        <v>60</v>
      </c>
    </row>
    <row r="23" spans="1:7" x14ac:dyDescent="0.25">
      <c r="A23" s="132"/>
      <c r="B23" s="115"/>
      <c r="C23" s="35" t="s">
        <v>2</v>
      </c>
      <c r="D23" s="105"/>
      <c r="E23" s="126"/>
      <c r="F23" s="105"/>
      <c r="G23" s="97"/>
    </row>
    <row r="24" spans="1:7" x14ac:dyDescent="0.25">
      <c r="A24" s="132"/>
      <c r="B24" s="115" t="s">
        <v>40</v>
      </c>
      <c r="C24" s="35" t="s">
        <v>66</v>
      </c>
      <c r="D24" s="105">
        <v>20</v>
      </c>
      <c r="E24" s="126">
        <v>15</v>
      </c>
      <c r="F24" s="105">
        <v>25</v>
      </c>
      <c r="G24" s="98">
        <f t="shared" ref="G24" si="10">SUM(D24:F25)</f>
        <v>60</v>
      </c>
    </row>
    <row r="25" spans="1:7" ht="13.8" thickBot="1" x14ac:dyDescent="0.3">
      <c r="A25" s="133"/>
      <c r="B25" s="119"/>
      <c r="C25" s="36" t="s">
        <v>41</v>
      </c>
      <c r="D25" s="106"/>
      <c r="E25" s="127"/>
      <c r="F25" s="106"/>
      <c r="G25" s="121"/>
    </row>
    <row r="26" spans="1:7" x14ac:dyDescent="0.25">
      <c r="A26" s="131">
        <v>13</v>
      </c>
      <c r="B26" s="116" t="s">
        <v>32</v>
      </c>
      <c r="C26" s="61" t="s">
        <v>67</v>
      </c>
      <c r="D26" s="113">
        <v>30</v>
      </c>
      <c r="E26" s="125">
        <v>20</v>
      </c>
      <c r="F26" s="113"/>
      <c r="G26" s="96">
        <f t="shared" ref="G26" si="11">SUM(D26:F27)</f>
        <v>50</v>
      </c>
    </row>
    <row r="27" spans="1:7" x14ac:dyDescent="0.25">
      <c r="A27" s="132"/>
      <c r="B27" s="115"/>
      <c r="C27" s="35" t="s">
        <v>33</v>
      </c>
      <c r="D27" s="105"/>
      <c r="E27" s="126"/>
      <c r="F27" s="105"/>
      <c r="G27" s="97"/>
    </row>
    <row r="28" spans="1:7" x14ac:dyDescent="0.25">
      <c r="A28" s="132"/>
      <c r="B28" s="115" t="s">
        <v>27</v>
      </c>
      <c r="C28" s="35" t="s">
        <v>68</v>
      </c>
      <c r="D28" s="105">
        <v>25</v>
      </c>
      <c r="E28" s="126">
        <v>25</v>
      </c>
      <c r="F28" s="105"/>
      <c r="G28" s="98">
        <f t="shared" ref="G28" si="12">SUM(D28:F29)</f>
        <v>50</v>
      </c>
    </row>
    <row r="29" spans="1:7" ht="13.8" thickBot="1" x14ac:dyDescent="0.3">
      <c r="A29" s="133"/>
      <c r="B29" s="119"/>
      <c r="C29" s="36" t="s">
        <v>28</v>
      </c>
      <c r="D29" s="106"/>
      <c r="E29" s="127"/>
      <c r="F29" s="106"/>
      <c r="G29" s="121"/>
    </row>
    <row r="30" spans="1:7" x14ac:dyDescent="0.25">
      <c r="A30" s="140">
        <v>15</v>
      </c>
      <c r="B30" s="134" t="s">
        <v>30</v>
      </c>
      <c r="C30" s="34" t="s">
        <v>69</v>
      </c>
      <c r="D30" s="117"/>
      <c r="E30" s="123">
        <v>20</v>
      </c>
      <c r="F30" s="117">
        <v>25</v>
      </c>
      <c r="G30" s="122">
        <f t="shared" ref="G30" si="13">SUM(D30:F31)</f>
        <v>45</v>
      </c>
    </row>
    <row r="31" spans="1:7" ht="13.8" thickBot="1" x14ac:dyDescent="0.3">
      <c r="A31" s="139"/>
      <c r="B31" s="118"/>
      <c r="C31" s="60" t="s">
        <v>31</v>
      </c>
      <c r="D31" s="114"/>
      <c r="E31" s="124"/>
      <c r="F31" s="114"/>
      <c r="G31" s="120"/>
    </row>
    <row r="32" spans="1:7" x14ac:dyDescent="0.25">
      <c r="A32" s="131">
        <v>16</v>
      </c>
      <c r="B32" s="116" t="s">
        <v>36</v>
      </c>
      <c r="C32" s="61" t="s">
        <v>70</v>
      </c>
      <c r="D32" s="113"/>
      <c r="E32" s="125">
        <v>15</v>
      </c>
      <c r="F32" s="113">
        <v>20</v>
      </c>
      <c r="G32" s="96">
        <f t="shared" ref="G32" si="14">SUM(D32:F33)</f>
        <v>35</v>
      </c>
    </row>
    <row r="33" spans="1:7" x14ac:dyDescent="0.25">
      <c r="A33" s="132"/>
      <c r="B33" s="115"/>
      <c r="C33" s="35" t="s">
        <v>37</v>
      </c>
      <c r="D33" s="105"/>
      <c r="E33" s="126"/>
      <c r="F33" s="105"/>
      <c r="G33" s="97"/>
    </row>
    <row r="34" spans="1:7" x14ac:dyDescent="0.25">
      <c r="A34" s="132"/>
      <c r="B34" s="115" t="s">
        <v>42</v>
      </c>
      <c r="C34" s="35" t="s">
        <v>71</v>
      </c>
      <c r="D34" s="105"/>
      <c r="E34" s="126">
        <v>15</v>
      </c>
      <c r="F34" s="105">
        <v>20</v>
      </c>
      <c r="G34" s="98">
        <f t="shared" ref="G34" si="15">SUM(D34:F35)</f>
        <v>35</v>
      </c>
    </row>
    <row r="35" spans="1:7" ht="13.8" thickBot="1" x14ac:dyDescent="0.3">
      <c r="A35" s="133"/>
      <c r="B35" s="119"/>
      <c r="C35" s="36" t="s">
        <v>43</v>
      </c>
      <c r="D35" s="106"/>
      <c r="E35" s="127"/>
      <c r="F35" s="106"/>
      <c r="G35" s="121"/>
    </row>
    <row r="36" spans="1:7" x14ac:dyDescent="0.25">
      <c r="A36" s="132">
        <v>18</v>
      </c>
      <c r="B36" s="134" t="s">
        <v>25</v>
      </c>
      <c r="C36" s="34" t="s">
        <v>221</v>
      </c>
      <c r="D36" s="117"/>
      <c r="E36" s="123">
        <v>25</v>
      </c>
      <c r="F36" s="117"/>
      <c r="G36" s="122">
        <f t="shared" ref="G36" si="16">SUM(D36:F37)</f>
        <v>25</v>
      </c>
    </row>
    <row r="37" spans="1:7" x14ac:dyDescent="0.25">
      <c r="A37" s="132"/>
      <c r="B37" s="115"/>
      <c r="C37" s="35" t="s">
        <v>26</v>
      </c>
      <c r="D37" s="105"/>
      <c r="E37" s="126"/>
      <c r="F37" s="105"/>
      <c r="G37" s="97"/>
    </row>
    <row r="38" spans="1:7" x14ac:dyDescent="0.25">
      <c r="A38" s="132"/>
      <c r="B38" s="115" t="s">
        <v>23</v>
      </c>
      <c r="C38" s="35" t="s">
        <v>222</v>
      </c>
      <c r="D38" s="105"/>
      <c r="E38" s="126">
        <v>25</v>
      </c>
      <c r="F38" s="105"/>
      <c r="G38" s="98">
        <f t="shared" ref="G38" si="17">SUM(D38:F39)</f>
        <v>25</v>
      </c>
    </row>
    <row r="39" spans="1:7" x14ac:dyDescent="0.25">
      <c r="A39" s="132"/>
      <c r="B39" s="115"/>
      <c r="C39" s="35" t="s">
        <v>24</v>
      </c>
      <c r="D39" s="105"/>
      <c r="E39" s="126"/>
      <c r="F39" s="105"/>
      <c r="G39" s="97"/>
    </row>
    <row r="40" spans="1:7" x14ac:dyDescent="0.25">
      <c r="A40" s="132"/>
      <c r="B40" s="115" t="s">
        <v>3</v>
      </c>
      <c r="C40" s="35" t="s">
        <v>4</v>
      </c>
      <c r="D40" s="105"/>
      <c r="E40" s="126"/>
      <c r="F40" s="105">
        <v>25</v>
      </c>
      <c r="G40" s="98">
        <f t="shared" ref="G40" si="18">SUM(D40:F41)</f>
        <v>25</v>
      </c>
    </row>
    <row r="41" spans="1:7" ht="13.8" thickBot="1" x14ac:dyDescent="0.3">
      <c r="A41" s="132"/>
      <c r="B41" s="118"/>
      <c r="C41" s="60" t="s">
        <v>2</v>
      </c>
      <c r="D41" s="114"/>
      <c r="E41" s="124"/>
      <c r="F41" s="114"/>
      <c r="G41" s="120"/>
    </row>
    <row r="42" spans="1:7" x14ac:dyDescent="0.25">
      <c r="A42" s="131">
        <v>21</v>
      </c>
      <c r="B42" s="116" t="s">
        <v>5</v>
      </c>
      <c r="C42" s="61" t="s">
        <v>6</v>
      </c>
      <c r="D42" s="113"/>
      <c r="E42" s="125"/>
      <c r="F42" s="113">
        <v>20</v>
      </c>
      <c r="G42" s="96">
        <f t="shared" ref="G42" si="19">SUM(D42:F43)</f>
        <v>20</v>
      </c>
    </row>
    <row r="43" spans="1:7" x14ac:dyDescent="0.25">
      <c r="A43" s="132"/>
      <c r="B43" s="115"/>
      <c r="C43" s="35" t="s">
        <v>7</v>
      </c>
      <c r="D43" s="105"/>
      <c r="E43" s="126"/>
      <c r="F43" s="105"/>
      <c r="G43" s="97"/>
    </row>
    <row r="44" spans="1:7" x14ac:dyDescent="0.25">
      <c r="A44" s="132"/>
      <c r="B44" s="115" t="s">
        <v>54</v>
      </c>
      <c r="C44" s="35" t="s">
        <v>49</v>
      </c>
      <c r="D44" s="105">
        <v>20</v>
      </c>
      <c r="E44" s="126"/>
      <c r="F44" s="105"/>
      <c r="G44" s="98">
        <f t="shared" ref="G44" si="20">SUM(D44:F45)</f>
        <v>20</v>
      </c>
    </row>
    <row r="45" spans="1:7" x14ac:dyDescent="0.25">
      <c r="A45" s="132"/>
      <c r="B45" s="115"/>
      <c r="C45" s="35" t="s">
        <v>50</v>
      </c>
      <c r="D45" s="105"/>
      <c r="E45" s="126"/>
      <c r="F45" s="105"/>
      <c r="G45" s="97"/>
    </row>
    <row r="46" spans="1:7" x14ac:dyDescent="0.25">
      <c r="A46" s="132"/>
      <c r="B46" s="115" t="s">
        <v>55</v>
      </c>
      <c r="C46" s="35" t="s">
        <v>51</v>
      </c>
      <c r="D46" s="105">
        <v>20</v>
      </c>
      <c r="E46" s="126"/>
      <c r="F46" s="105"/>
      <c r="G46" s="98">
        <f t="shared" ref="G46" si="21">SUM(D46:F47)</f>
        <v>20</v>
      </c>
    </row>
    <row r="47" spans="1:7" ht="13.8" thickBot="1" x14ac:dyDescent="0.3">
      <c r="A47" s="133"/>
      <c r="B47" s="119"/>
      <c r="C47" s="36" t="s">
        <v>52</v>
      </c>
      <c r="D47" s="106"/>
      <c r="E47" s="127"/>
      <c r="F47" s="106"/>
      <c r="G47" s="121"/>
    </row>
    <row r="48" spans="1:7" x14ac:dyDescent="0.25">
      <c r="A48" s="131">
        <v>24</v>
      </c>
      <c r="B48" s="116" t="s">
        <v>44</v>
      </c>
      <c r="C48" s="61" t="s">
        <v>72</v>
      </c>
      <c r="D48" s="113"/>
      <c r="E48" s="125">
        <v>15</v>
      </c>
      <c r="F48" s="113"/>
      <c r="G48" s="96">
        <f t="shared" ref="G48" si="22">SUM(D48:F49)</f>
        <v>15</v>
      </c>
    </row>
    <row r="49" spans="1:7" x14ac:dyDescent="0.25">
      <c r="A49" s="132"/>
      <c r="B49" s="115"/>
      <c r="C49" s="35" t="s">
        <v>45</v>
      </c>
      <c r="D49" s="105"/>
      <c r="E49" s="126"/>
      <c r="F49" s="105"/>
      <c r="G49" s="97"/>
    </row>
    <row r="50" spans="1:7" x14ac:dyDescent="0.25">
      <c r="A50" s="132"/>
      <c r="B50" s="115" t="s">
        <v>46</v>
      </c>
      <c r="C50" s="35" t="s">
        <v>74</v>
      </c>
      <c r="D50" s="105"/>
      <c r="E50" s="126">
        <v>15</v>
      </c>
      <c r="F50" s="105"/>
      <c r="G50" s="98">
        <f t="shared" ref="G50" si="23">SUM(D50:F51)</f>
        <v>15</v>
      </c>
    </row>
    <row r="51" spans="1:7" x14ac:dyDescent="0.25">
      <c r="A51" s="132"/>
      <c r="B51" s="115"/>
      <c r="C51" s="35" t="s">
        <v>47</v>
      </c>
      <c r="D51" s="105"/>
      <c r="E51" s="126"/>
      <c r="F51" s="105"/>
      <c r="G51" s="97"/>
    </row>
    <row r="52" spans="1:7" x14ac:dyDescent="0.25">
      <c r="A52" s="132"/>
      <c r="B52" s="115" t="s">
        <v>38</v>
      </c>
      <c r="C52" s="35" t="s">
        <v>73</v>
      </c>
      <c r="D52" s="105"/>
      <c r="E52" s="126">
        <v>15</v>
      </c>
      <c r="F52" s="105"/>
      <c r="G52" s="98">
        <f t="shared" ref="G52" si="24">SUM(D52:F53)</f>
        <v>15</v>
      </c>
    </row>
    <row r="53" spans="1:7" ht="13.8" thickBot="1" x14ac:dyDescent="0.3">
      <c r="A53" s="133"/>
      <c r="B53" s="119"/>
      <c r="C53" s="36" t="s">
        <v>39</v>
      </c>
      <c r="D53" s="106"/>
      <c r="E53" s="127"/>
      <c r="F53" s="106"/>
      <c r="G53" s="121"/>
    </row>
    <row r="54" spans="1:7" x14ac:dyDescent="0.25">
      <c r="B54" s="4"/>
      <c r="C54" s="4"/>
      <c r="D54" s="4"/>
      <c r="E54" s="4"/>
      <c r="F54" s="4"/>
    </row>
    <row r="55" spans="1:7" x14ac:dyDescent="0.25">
      <c r="B55" s="4"/>
      <c r="C55" s="4"/>
      <c r="D55" s="4"/>
      <c r="E55" s="4"/>
      <c r="F55" s="4"/>
    </row>
    <row r="56" spans="1:7" x14ac:dyDescent="0.25">
      <c r="B56" s="4"/>
      <c r="C56" s="4"/>
      <c r="D56" s="4"/>
      <c r="E56" s="4"/>
      <c r="F56" s="4"/>
    </row>
    <row r="57" spans="1:7" x14ac:dyDescent="0.25">
      <c r="B57" s="4"/>
      <c r="C57" s="4"/>
      <c r="D57" s="4"/>
      <c r="E57" s="4"/>
      <c r="F57" s="4"/>
    </row>
    <row r="58" spans="1:7" x14ac:dyDescent="0.25">
      <c r="B58" s="4"/>
      <c r="C58" s="4"/>
      <c r="D58" s="4"/>
      <c r="E58" s="4"/>
      <c r="F58" s="4"/>
    </row>
    <row r="59" spans="1:7" x14ac:dyDescent="0.25">
      <c r="B59" s="4"/>
      <c r="C59" s="4"/>
      <c r="D59" s="4"/>
      <c r="E59" s="4"/>
      <c r="F59" s="4"/>
    </row>
  </sheetData>
  <mergeCells count="146">
    <mergeCell ref="A22:A25"/>
    <mergeCell ref="A26:A29"/>
    <mergeCell ref="A32:A35"/>
    <mergeCell ref="A36:A41"/>
    <mergeCell ref="A42:A47"/>
    <mergeCell ref="A48:A53"/>
    <mergeCell ref="A4:A5"/>
    <mergeCell ref="B4:B5"/>
    <mergeCell ref="E4:E5"/>
    <mergeCell ref="E14:E15"/>
    <mergeCell ref="A8:A9"/>
    <mergeCell ref="B8:B9"/>
    <mergeCell ref="E8:E9"/>
    <mergeCell ref="E52:E53"/>
    <mergeCell ref="B24:B25"/>
    <mergeCell ref="E24:E25"/>
    <mergeCell ref="B20:B21"/>
    <mergeCell ref="E20:E21"/>
    <mergeCell ref="B32:B33"/>
    <mergeCell ref="E32:E33"/>
    <mergeCell ref="A30:A31"/>
    <mergeCell ref="B30:B31"/>
    <mergeCell ref="D50:D51"/>
    <mergeCell ref="D40:D41"/>
    <mergeCell ref="A2:A3"/>
    <mergeCell ref="B2:B3"/>
    <mergeCell ref="E2:E3"/>
    <mergeCell ref="B40:B41"/>
    <mergeCell ref="E40:E41"/>
    <mergeCell ref="F30:F31"/>
    <mergeCell ref="F40:F41"/>
    <mergeCell ref="A18:A21"/>
    <mergeCell ref="B36:B37"/>
    <mergeCell ref="E36:E37"/>
    <mergeCell ref="A6:A7"/>
    <mergeCell ref="B6:B7"/>
    <mergeCell ref="E6:E7"/>
    <mergeCell ref="B18:B19"/>
    <mergeCell ref="E18:E19"/>
    <mergeCell ref="E12:E13"/>
    <mergeCell ref="E16:E17"/>
    <mergeCell ref="A12:A13"/>
    <mergeCell ref="A16:A17"/>
    <mergeCell ref="A10:A11"/>
    <mergeCell ref="B10:B11"/>
    <mergeCell ref="E10:E11"/>
    <mergeCell ref="A14:A15"/>
    <mergeCell ref="B14:B15"/>
    <mergeCell ref="F52:F53"/>
    <mergeCell ref="B50:B51"/>
    <mergeCell ref="E50:E51"/>
    <mergeCell ref="B34:B35"/>
    <mergeCell ref="E34:E35"/>
    <mergeCell ref="B48:B49"/>
    <mergeCell ref="E48:E49"/>
    <mergeCell ref="B52:B53"/>
    <mergeCell ref="F50:F51"/>
    <mergeCell ref="F36:F37"/>
    <mergeCell ref="E38:E39"/>
    <mergeCell ref="F42:F43"/>
    <mergeCell ref="B44:B45"/>
    <mergeCell ref="B46:B47"/>
    <mergeCell ref="E44:E45"/>
    <mergeCell ref="F44:F45"/>
    <mergeCell ref="E42:E43"/>
    <mergeCell ref="F38:F39"/>
    <mergeCell ref="D52:D53"/>
    <mergeCell ref="D44:D45"/>
    <mergeCell ref="D46:D47"/>
    <mergeCell ref="E46:E47"/>
    <mergeCell ref="F46:F47"/>
    <mergeCell ref="F48:F49"/>
    <mergeCell ref="G50:G51"/>
    <mergeCell ref="G40:G41"/>
    <mergeCell ref="G42:G43"/>
    <mergeCell ref="G44:G45"/>
    <mergeCell ref="G20:G21"/>
    <mergeCell ref="G32:G33"/>
    <mergeCell ref="G52:G53"/>
    <mergeCell ref="G24:G25"/>
    <mergeCell ref="G34:G35"/>
    <mergeCell ref="G36:G37"/>
    <mergeCell ref="G28:G29"/>
    <mergeCell ref="G22:G23"/>
    <mergeCell ref="G30:G31"/>
    <mergeCell ref="G26:G27"/>
    <mergeCell ref="G38:G39"/>
    <mergeCell ref="D48:D49"/>
    <mergeCell ref="F16:F17"/>
    <mergeCell ref="G16:G17"/>
    <mergeCell ref="G46:G47"/>
    <mergeCell ref="G48:G49"/>
    <mergeCell ref="G10:G11"/>
    <mergeCell ref="G14:G15"/>
    <mergeCell ref="E30:E31"/>
    <mergeCell ref="E26:E27"/>
    <mergeCell ref="E28:E29"/>
    <mergeCell ref="E22:E23"/>
    <mergeCell ref="F10:F11"/>
    <mergeCell ref="F14:F15"/>
    <mergeCell ref="F12:F13"/>
    <mergeCell ref="F20:F21"/>
    <mergeCell ref="F34:F35"/>
    <mergeCell ref="F18:F19"/>
    <mergeCell ref="F32:F33"/>
    <mergeCell ref="F24:F25"/>
    <mergeCell ref="F28:F29"/>
    <mergeCell ref="F22:F23"/>
    <mergeCell ref="F26:F27"/>
    <mergeCell ref="D22:D23"/>
    <mergeCell ref="D14:D15"/>
    <mergeCell ref="B38:B39"/>
    <mergeCell ref="B42:B43"/>
    <mergeCell ref="D38:D39"/>
    <mergeCell ref="D36:D37"/>
    <mergeCell ref="D30:D31"/>
    <mergeCell ref="D32:D33"/>
    <mergeCell ref="D2:D3"/>
    <mergeCell ref="D4:D5"/>
    <mergeCell ref="D6:D7"/>
    <mergeCell ref="D8:D9"/>
    <mergeCell ref="D10:D11"/>
    <mergeCell ref="D42:D43"/>
    <mergeCell ref="B12:B13"/>
    <mergeCell ref="B16:B17"/>
    <mergeCell ref="B26:B27"/>
    <mergeCell ref="B28:B29"/>
    <mergeCell ref="B22:B23"/>
    <mergeCell ref="G6:G7"/>
    <mergeCell ref="G18:G19"/>
    <mergeCell ref="G12:G13"/>
    <mergeCell ref="G2:G3"/>
    <mergeCell ref="G4:G5"/>
    <mergeCell ref="G8:G9"/>
    <mergeCell ref="D34:D35"/>
    <mergeCell ref="F2:F3"/>
    <mergeCell ref="F4:F5"/>
    <mergeCell ref="F6:F7"/>
    <mergeCell ref="F8:F9"/>
    <mergeCell ref="D26:D27"/>
    <mergeCell ref="D28:D29"/>
    <mergeCell ref="D20:D21"/>
    <mergeCell ref="D18:D19"/>
    <mergeCell ref="D16:D17"/>
    <mergeCell ref="D24:D25"/>
    <mergeCell ref="D12:D13"/>
  </mergeCells>
  <pageMargins left="0.7" right="0.7" top="0.75" bottom="0.75" header="0.3" footer="0.3"/>
  <pageSetup paperSize="9" scale="92" orientation="portrait" r:id="rId1"/>
  <ignoredErrors>
    <ignoredError sqref="E5 E49 E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F9C6-29CA-4FCF-B0B0-C5F65A72ECA2}">
  <dimension ref="A1:G107"/>
  <sheetViews>
    <sheetView view="pageBreakPreview" zoomScale="60" zoomScaleNormal="100" workbookViewId="0">
      <selection activeCell="F4" sqref="F4:F5"/>
    </sheetView>
  </sheetViews>
  <sheetFormatPr defaultRowHeight="13.2" x14ac:dyDescent="0.25"/>
  <cols>
    <col min="1" max="1" width="11.5546875" style="4" bestFit="1" customWidth="1"/>
    <col min="2" max="2" width="23.88671875" style="6" bestFit="1" customWidth="1"/>
    <col min="3" max="3" width="23.33203125" style="10" bestFit="1" customWidth="1"/>
    <col min="4" max="4" width="15.44140625" style="4" bestFit="1" customWidth="1"/>
    <col min="5" max="5" width="8.5546875" style="4" bestFit="1" customWidth="1"/>
    <col min="6" max="6" width="10" style="4" bestFit="1" customWidth="1"/>
    <col min="7" max="7" width="7.5546875" style="6" bestFit="1" customWidth="1"/>
    <col min="8" max="16384" width="8.88671875" style="6"/>
  </cols>
  <sheetData>
    <row r="1" spans="1:7" s="4" customFormat="1" ht="51" customHeight="1" thickBot="1" x14ac:dyDescent="0.3">
      <c r="A1" s="12" t="s">
        <v>220</v>
      </c>
      <c r="B1" s="11" t="s">
        <v>181</v>
      </c>
      <c r="C1" s="14" t="s">
        <v>182</v>
      </c>
      <c r="D1" s="13" t="s">
        <v>48</v>
      </c>
      <c r="E1" s="19" t="s">
        <v>164</v>
      </c>
      <c r="F1" s="20" t="s">
        <v>0</v>
      </c>
      <c r="G1" s="13" t="s">
        <v>53</v>
      </c>
    </row>
    <row r="2" spans="1:7" x14ac:dyDescent="0.25">
      <c r="A2" s="128">
        <v>1</v>
      </c>
      <c r="B2" s="130" t="s">
        <v>76</v>
      </c>
      <c r="C2" s="22" t="s">
        <v>93</v>
      </c>
      <c r="D2" s="146">
        <v>100</v>
      </c>
      <c r="E2" s="163">
        <v>80</v>
      </c>
      <c r="F2" s="146">
        <v>80</v>
      </c>
      <c r="G2" s="146">
        <f>SUM(D2:F3)</f>
        <v>260</v>
      </c>
    </row>
    <row r="3" spans="1:7" x14ac:dyDescent="0.25">
      <c r="A3" s="129"/>
      <c r="B3" s="100"/>
      <c r="C3" s="23" t="s">
        <v>94</v>
      </c>
      <c r="D3" s="147"/>
      <c r="E3" s="158"/>
      <c r="F3" s="147"/>
      <c r="G3" s="147"/>
    </row>
    <row r="4" spans="1:7" x14ac:dyDescent="0.25">
      <c r="A4" s="129">
        <v>2</v>
      </c>
      <c r="B4" s="100" t="s">
        <v>166</v>
      </c>
      <c r="C4" s="23" t="s">
        <v>299</v>
      </c>
      <c r="D4" s="147"/>
      <c r="E4" s="158">
        <v>100</v>
      </c>
      <c r="F4" s="147">
        <v>100</v>
      </c>
      <c r="G4" s="147">
        <f>SUM(D4:F5)</f>
        <v>200</v>
      </c>
    </row>
    <row r="5" spans="1:7" ht="13.8" thickBot="1" x14ac:dyDescent="0.3">
      <c r="A5" s="141"/>
      <c r="B5" s="102"/>
      <c r="C5" s="24" t="s">
        <v>123</v>
      </c>
      <c r="D5" s="168"/>
      <c r="E5" s="159"/>
      <c r="F5" s="168"/>
      <c r="G5" s="168"/>
    </row>
    <row r="6" spans="1:7" x14ac:dyDescent="0.25">
      <c r="A6" s="170">
        <v>3</v>
      </c>
      <c r="B6" s="145" t="s">
        <v>77</v>
      </c>
      <c r="C6" s="25" t="s">
        <v>95</v>
      </c>
      <c r="D6" s="148">
        <v>80</v>
      </c>
      <c r="E6" s="164">
        <v>60</v>
      </c>
      <c r="F6" s="148">
        <v>60</v>
      </c>
      <c r="G6" s="148">
        <f t="shared" ref="G6" si="0">SUM(D6:F7)</f>
        <v>200</v>
      </c>
    </row>
    <row r="7" spans="1:7" x14ac:dyDescent="0.25">
      <c r="A7" s="136"/>
      <c r="B7" s="95"/>
      <c r="C7" s="26" t="s">
        <v>96</v>
      </c>
      <c r="D7" s="149"/>
      <c r="E7" s="165"/>
      <c r="F7" s="149"/>
      <c r="G7" s="149"/>
    </row>
    <row r="8" spans="1:7" x14ac:dyDescent="0.25">
      <c r="A8" s="136">
        <v>4</v>
      </c>
      <c r="B8" s="95" t="s">
        <v>99</v>
      </c>
      <c r="C8" s="26" t="s">
        <v>100</v>
      </c>
      <c r="D8" s="149">
        <v>50</v>
      </c>
      <c r="E8" s="165">
        <v>30</v>
      </c>
      <c r="F8" s="149">
        <v>40</v>
      </c>
      <c r="G8" s="149">
        <f>SUM(D8:F9)</f>
        <v>120</v>
      </c>
    </row>
    <row r="9" spans="1:7" ht="13.8" thickBot="1" x14ac:dyDescent="0.3">
      <c r="A9" s="143"/>
      <c r="B9" s="104"/>
      <c r="C9" s="27" t="s">
        <v>101</v>
      </c>
      <c r="D9" s="153"/>
      <c r="E9" s="167"/>
      <c r="F9" s="153"/>
      <c r="G9" s="153"/>
    </row>
    <row r="10" spans="1:7" x14ac:dyDescent="0.25">
      <c r="A10" s="140">
        <v>5</v>
      </c>
      <c r="B10" s="134" t="s">
        <v>109</v>
      </c>
      <c r="C10" s="15" t="s">
        <v>110</v>
      </c>
      <c r="D10" s="151">
        <v>30</v>
      </c>
      <c r="E10" s="166">
        <v>50</v>
      </c>
      <c r="F10" s="151">
        <v>25</v>
      </c>
      <c r="G10" s="151">
        <f>SUM(D10:F11)</f>
        <v>105</v>
      </c>
    </row>
    <row r="11" spans="1:7" x14ac:dyDescent="0.25">
      <c r="A11" s="138"/>
      <c r="B11" s="115"/>
      <c r="C11" s="16" t="s">
        <v>111</v>
      </c>
      <c r="D11" s="150"/>
      <c r="E11" s="160"/>
      <c r="F11" s="150"/>
      <c r="G11" s="150"/>
    </row>
    <row r="12" spans="1:7" x14ac:dyDescent="0.25">
      <c r="A12" s="138">
        <v>6</v>
      </c>
      <c r="B12" s="115" t="s">
        <v>102</v>
      </c>
      <c r="C12" s="16" t="s">
        <v>103</v>
      </c>
      <c r="D12" s="150">
        <v>40</v>
      </c>
      <c r="E12" s="160">
        <v>20</v>
      </c>
      <c r="F12" s="150">
        <v>40</v>
      </c>
      <c r="G12" s="150">
        <f>SUM(D12:F13)</f>
        <v>100</v>
      </c>
    </row>
    <row r="13" spans="1:7" x14ac:dyDescent="0.25">
      <c r="A13" s="138"/>
      <c r="B13" s="115"/>
      <c r="C13" s="16" t="s">
        <v>104</v>
      </c>
      <c r="D13" s="150"/>
      <c r="E13" s="160"/>
      <c r="F13" s="150"/>
      <c r="G13" s="150"/>
    </row>
    <row r="14" spans="1:7" x14ac:dyDescent="0.25">
      <c r="A14" s="138">
        <v>7</v>
      </c>
      <c r="B14" s="115" t="s">
        <v>114</v>
      </c>
      <c r="C14" s="16" t="s">
        <v>115</v>
      </c>
      <c r="D14" s="150">
        <v>25</v>
      </c>
      <c r="E14" s="160">
        <v>30</v>
      </c>
      <c r="F14" s="150">
        <v>40</v>
      </c>
      <c r="G14" s="150">
        <f>SUM(D14:F15)</f>
        <v>95</v>
      </c>
    </row>
    <row r="15" spans="1:7" x14ac:dyDescent="0.25">
      <c r="A15" s="138"/>
      <c r="B15" s="115"/>
      <c r="C15" s="16" t="s">
        <v>116</v>
      </c>
      <c r="D15" s="150"/>
      <c r="E15" s="160"/>
      <c r="F15" s="150"/>
      <c r="G15" s="150"/>
    </row>
    <row r="16" spans="1:7" x14ac:dyDescent="0.25">
      <c r="A16" s="138">
        <v>8</v>
      </c>
      <c r="B16" s="115" t="s">
        <v>82</v>
      </c>
      <c r="C16" s="16" t="s">
        <v>117</v>
      </c>
      <c r="D16" s="150">
        <v>25</v>
      </c>
      <c r="E16" s="160">
        <v>15</v>
      </c>
      <c r="F16" s="150">
        <v>50</v>
      </c>
      <c r="G16" s="150">
        <f>SUM(D16:F17)</f>
        <v>90</v>
      </c>
    </row>
    <row r="17" spans="1:7" x14ac:dyDescent="0.25">
      <c r="A17" s="138"/>
      <c r="B17" s="115"/>
      <c r="C17" s="16" t="s">
        <v>118</v>
      </c>
      <c r="D17" s="150"/>
      <c r="E17" s="160"/>
      <c r="F17" s="150"/>
      <c r="G17" s="150"/>
    </row>
    <row r="18" spans="1:7" x14ac:dyDescent="0.25">
      <c r="A18" s="138">
        <v>9</v>
      </c>
      <c r="B18" s="115" t="s">
        <v>83</v>
      </c>
      <c r="C18" s="16" t="s">
        <v>327</v>
      </c>
      <c r="D18" s="150"/>
      <c r="E18" s="160">
        <v>40</v>
      </c>
      <c r="F18" s="150">
        <v>40</v>
      </c>
      <c r="G18" s="150">
        <f>SUM(D18:F19)</f>
        <v>80</v>
      </c>
    </row>
    <row r="19" spans="1:7" x14ac:dyDescent="0.25">
      <c r="A19" s="138"/>
      <c r="B19" s="115"/>
      <c r="C19" s="16" t="s">
        <v>122</v>
      </c>
      <c r="D19" s="150"/>
      <c r="E19" s="160"/>
      <c r="F19" s="150"/>
      <c r="G19" s="150"/>
    </row>
    <row r="20" spans="1:7" x14ac:dyDescent="0.25">
      <c r="A20" s="138">
        <v>10</v>
      </c>
      <c r="B20" s="115" t="s">
        <v>80</v>
      </c>
      <c r="C20" s="16" t="s">
        <v>107</v>
      </c>
      <c r="D20" s="150">
        <v>30</v>
      </c>
      <c r="E20" s="160">
        <v>25</v>
      </c>
      <c r="F20" s="150">
        <v>25</v>
      </c>
      <c r="G20" s="150">
        <f>SUM(D20:F21)</f>
        <v>80</v>
      </c>
    </row>
    <row r="21" spans="1:7" x14ac:dyDescent="0.25">
      <c r="A21" s="138"/>
      <c r="B21" s="115"/>
      <c r="C21" s="16" t="s">
        <v>108</v>
      </c>
      <c r="D21" s="150"/>
      <c r="E21" s="160"/>
      <c r="F21" s="150"/>
      <c r="G21" s="150"/>
    </row>
    <row r="22" spans="1:7" x14ac:dyDescent="0.25">
      <c r="A22" s="138">
        <v>11</v>
      </c>
      <c r="B22" s="115" t="s">
        <v>124</v>
      </c>
      <c r="C22" s="16" t="s">
        <v>125</v>
      </c>
      <c r="D22" s="150">
        <v>20</v>
      </c>
      <c r="E22" s="160">
        <v>25</v>
      </c>
      <c r="F22" s="150">
        <v>25</v>
      </c>
      <c r="G22" s="150">
        <f>SUM(D22:F23)</f>
        <v>70</v>
      </c>
    </row>
    <row r="23" spans="1:7" x14ac:dyDescent="0.25">
      <c r="A23" s="138"/>
      <c r="B23" s="115"/>
      <c r="C23" s="16" t="s">
        <v>126</v>
      </c>
      <c r="D23" s="150"/>
      <c r="E23" s="160"/>
      <c r="F23" s="150"/>
      <c r="G23" s="150"/>
    </row>
    <row r="24" spans="1:7" x14ac:dyDescent="0.25">
      <c r="A24" s="138">
        <v>12</v>
      </c>
      <c r="B24" s="115" t="s">
        <v>79</v>
      </c>
      <c r="C24" s="16" t="s">
        <v>105</v>
      </c>
      <c r="D24" s="150">
        <v>40</v>
      </c>
      <c r="E24" s="160">
        <v>25</v>
      </c>
      <c r="F24" s="150"/>
      <c r="G24" s="150">
        <f>SUM(D24:F25)</f>
        <v>65</v>
      </c>
    </row>
    <row r="25" spans="1:7" x14ac:dyDescent="0.25">
      <c r="A25" s="138"/>
      <c r="B25" s="115"/>
      <c r="C25" s="16" t="s">
        <v>106</v>
      </c>
      <c r="D25" s="150"/>
      <c r="E25" s="160"/>
      <c r="F25" s="150"/>
      <c r="G25" s="150"/>
    </row>
    <row r="26" spans="1:7" x14ac:dyDescent="0.25">
      <c r="A26" s="138">
        <v>13</v>
      </c>
      <c r="B26" s="115" t="s">
        <v>78</v>
      </c>
      <c r="C26" s="16" t="s">
        <v>97</v>
      </c>
      <c r="D26" s="150">
        <v>60</v>
      </c>
      <c r="E26" s="160"/>
      <c r="F26" s="150"/>
      <c r="G26" s="150">
        <f>SUM(D26:F27)</f>
        <v>60</v>
      </c>
    </row>
    <row r="27" spans="1:7" x14ac:dyDescent="0.25">
      <c r="A27" s="138"/>
      <c r="B27" s="115"/>
      <c r="C27" s="16" t="s">
        <v>98</v>
      </c>
      <c r="D27" s="150"/>
      <c r="E27" s="160"/>
      <c r="F27" s="150"/>
      <c r="G27" s="150"/>
    </row>
    <row r="28" spans="1:7" x14ac:dyDescent="0.25">
      <c r="A28" s="138">
        <v>14</v>
      </c>
      <c r="B28" s="115" t="s">
        <v>81</v>
      </c>
      <c r="C28" s="16" t="s">
        <v>112</v>
      </c>
      <c r="D28" s="150">
        <v>25</v>
      </c>
      <c r="E28" s="160">
        <v>10</v>
      </c>
      <c r="F28" s="150">
        <v>20</v>
      </c>
      <c r="G28" s="150">
        <f>SUM(D28:F29)</f>
        <v>55</v>
      </c>
    </row>
    <row r="29" spans="1:7" ht="13.8" thickBot="1" x14ac:dyDescent="0.3">
      <c r="A29" s="139"/>
      <c r="B29" s="118"/>
      <c r="C29" s="59" t="s">
        <v>113</v>
      </c>
      <c r="D29" s="152"/>
      <c r="E29" s="162"/>
      <c r="F29" s="152"/>
      <c r="G29" s="152"/>
    </row>
    <row r="30" spans="1:7" x14ac:dyDescent="0.25">
      <c r="A30" s="131">
        <v>15</v>
      </c>
      <c r="B30" s="116" t="s">
        <v>185</v>
      </c>
      <c r="C30" s="21" t="s">
        <v>168</v>
      </c>
      <c r="D30" s="157"/>
      <c r="E30" s="161">
        <v>25</v>
      </c>
      <c r="F30" s="157">
        <v>25</v>
      </c>
      <c r="G30" s="157">
        <f>SUM(D30:F31)</f>
        <v>50</v>
      </c>
    </row>
    <row r="31" spans="1:7" x14ac:dyDescent="0.25">
      <c r="A31" s="132"/>
      <c r="B31" s="115"/>
      <c r="C31" s="16" t="s">
        <v>186</v>
      </c>
      <c r="D31" s="150"/>
      <c r="E31" s="160"/>
      <c r="F31" s="150"/>
      <c r="G31" s="150"/>
    </row>
    <row r="32" spans="1:7" x14ac:dyDescent="0.25">
      <c r="A32" s="132"/>
      <c r="B32" s="115" t="s">
        <v>119</v>
      </c>
      <c r="C32" s="16" t="s">
        <v>120</v>
      </c>
      <c r="D32" s="150">
        <v>25</v>
      </c>
      <c r="E32" s="160">
        <v>10</v>
      </c>
      <c r="F32" s="150">
        <v>15</v>
      </c>
      <c r="G32" s="150">
        <f t="shared" ref="G32" si="1">SUM(D32:F33)</f>
        <v>50</v>
      </c>
    </row>
    <row r="33" spans="1:7" x14ac:dyDescent="0.25">
      <c r="A33" s="132"/>
      <c r="B33" s="115"/>
      <c r="C33" s="16" t="s">
        <v>121</v>
      </c>
      <c r="D33" s="150"/>
      <c r="E33" s="160"/>
      <c r="F33" s="150"/>
      <c r="G33" s="150"/>
    </row>
    <row r="34" spans="1:7" x14ac:dyDescent="0.25">
      <c r="A34" s="132"/>
      <c r="B34" s="115" t="s">
        <v>144</v>
      </c>
      <c r="C34" s="16" t="s">
        <v>143</v>
      </c>
      <c r="D34" s="150">
        <v>15</v>
      </c>
      <c r="E34" s="160">
        <v>20</v>
      </c>
      <c r="F34" s="150">
        <v>15</v>
      </c>
      <c r="G34" s="150">
        <f t="shared" ref="G34" si="2">SUM(D34:F35)</f>
        <v>50</v>
      </c>
    </row>
    <row r="35" spans="1:7" ht="13.8" thickBot="1" x14ac:dyDescent="0.3">
      <c r="A35" s="133"/>
      <c r="B35" s="119"/>
      <c r="C35" s="18" t="s">
        <v>142</v>
      </c>
      <c r="D35" s="155"/>
      <c r="E35" s="169"/>
      <c r="F35" s="155"/>
      <c r="G35" s="155"/>
    </row>
    <row r="36" spans="1:7" x14ac:dyDescent="0.25">
      <c r="A36" s="172">
        <v>18</v>
      </c>
      <c r="B36" s="116" t="s">
        <v>127</v>
      </c>
      <c r="C36" s="21" t="s">
        <v>128</v>
      </c>
      <c r="D36" s="157">
        <v>20</v>
      </c>
      <c r="E36" s="161">
        <v>10</v>
      </c>
      <c r="F36" s="157">
        <v>15</v>
      </c>
      <c r="G36" s="157">
        <f t="shared" ref="G36" si="3">SUM(D36:F37)</f>
        <v>45</v>
      </c>
    </row>
    <row r="37" spans="1:7" x14ac:dyDescent="0.25">
      <c r="A37" s="138"/>
      <c r="B37" s="115"/>
      <c r="C37" s="16" t="s">
        <v>129</v>
      </c>
      <c r="D37" s="150"/>
      <c r="E37" s="160"/>
      <c r="F37" s="150"/>
      <c r="G37" s="150"/>
    </row>
    <row r="38" spans="1:7" x14ac:dyDescent="0.25">
      <c r="A38" s="138"/>
      <c r="B38" s="115" t="s">
        <v>85</v>
      </c>
      <c r="C38" s="16" t="s">
        <v>133</v>
      </c>
      <c r="D38" s="150">
        <v>15</v>
      </c>
      <c r="E38" s="160">
        <v>10</v>
      </c>
      <c r="F38" s="150">
        <v>20</v>
      </c>
      <c r="G38" s="150">
        <f t="shared" ref="G38" si="4">SUM(D38:F39)</f>
        <v>45</v>
      </c>
    </row>
    <row r="39" spans="1:7" x14ac:dyDescent="0.25">
      <c r="A39" s="138"/>
      <c r="B39" s="115"/>
      <c r="C39" s="16" t="s">
        <v>132</v>
      </c>
      <c r="D39" s="150"/>
      <c r="E39" s="160"/>
      <c r="F39" s="150"/>
      <c r="G39" s="150"/>
    </row>
    <row r="40" spans="1:7" x14ac:dyDescent="0.25">
      <c r="A40" s="138"/>
      <c r="B40" s="115" t="s">
        <v>86</v>
      </c>
      <c r="C40" s="16" t="s">
        <v>134</v>
      </c>
      <c r="D40" s="150">
        <v>15</v>
      </c>
      <c r="E40" s="160">
        <v>15</v>
      </c>
      <c r="F40" s="150">
        <v>15</v>
      </c>
      <c r="G40" s="150">
        <f t="shared" ref="G40" si="5">SUM(D40:F41)</f>
        <v>45</v>
      </c>
    </row>
    <row r="41" spans="1:7" ht="13.8" thickBot="1" x14ac:dyDescent="0.3">
      <c r="A41" s="173"/>
      <c r="B41" s="119"/>
      <c r="C41" s="18" t="s">
        <v>135</v>
      </c>
      <c r="D41" s="155"/>
      <c r="E41" s="169"/>
      <c r="F41" s="155"/>
      <c r="G41" s="155"/>
    </row>
    <row r="42" spans="1:7" x14ac:dyDescent="0.25">
      <c r="A42" s="172">
        <v>21</v>
      </c>
      <c r="B42" s="116" t="s">
        <v>183</v>
      </c>
      <c r="C42" s="21" t="s">
        <v>167</v>
      </c>
      <c r="D42" s="157"/>
      <c r="E42" s="161">
        <v>40</v>
      </c>
      <c r="F42" s="157"/>
      <c r="G42" s="157">
        <f t="shared" ref="G42" si="6">SUM(D42:F43)</f>
        <v>40</v>
      </c>
    </row>
    <row r="43" spans="1:7" x14ac:dyDescent="0.25">
      <c r="A43" s="138"/>
      <c r="B43" s="115"/>
      <c r="C43" s="16" t="s">
        <v>184</v>
      </c>
      <c r="D43" s="150"/>
      <c r="E43" s="160"/>
      <c r="F43" s="150"/>
      <c r="G43" s="150"/>
    </row>
    <row r="44" spans="1:7" x14ac:dyDescent="0.25">
      <c r="A44" s="138"/>
      <c r="B44" s="154" t="s">
        <v>139</v>
      </c>
      <c r="C44" s="16" t="s">
        <v>140</v>
      </c>
      <c r="D44" s="150">
        <v>15</v>
      </c>
      <c r="E44" s="160">
        <v>10</v>
      </c>
      <c r="F44" s="150">
        <v>15</v>
      </c>
      <c r="G44" s="150">
        <f t="shared" ref="G44" si="7">SUM(D44:F45)</f>
        <v>40</v>
      </c>
    </row>
    <row r="45" spans="1:7" x14ac:dyDescent="0.25">
      <c r="A45" s="138"/>
      <c r="B45" s="154"/>
      <c r="C45" s="16" t="s">
        <v>141</v>
      </c>
      <c r="D45" s="150"/>
      <c r="E45" s="160"/>
      <c r="F45" s="150"/>
      <c r="G45" s="150"/>
    </row>
    <row r="46" spans="1:7" x14ac:dyDescent="0.25">
      <c r="A46" s="138"/>
      <c r="B46" s="115" t="s">
        <v>178</v>
      </c>
      <c r="C46" s="16" t="s">
        <v>145</v>
      </c>
      <c r="D46" s="150">
        <v>15</v>
      </c>
      <c r="E46" s="160">
        <v>10</v>
      </c>
      <c r="F46" s="150">
        <v>15</v>
      </c>
      <c r="G46" s="150">
        <f t="shared" ref="G46" si="8">SUM(D46:F47)</f>
        <v>40</v>
      </c>
    </row>
    <row r="47" spans="1:7" x14ac:dyDescent="0.25">
      <c r="A47" s="138"/>
      <c r="B47" s="115"/>
      <c r="C47" s="16" t="s">
        <v>146</v>
      </c>
      <c r="D47" s="150"/>
      <c r="E47" s="160"/>
      <c r="F47" s="150"/>
      <c r="G47" s="150"/>
    </row>
    <row r="48" spans="1:7" x14ac:dyDescent="0.25">
      <c r="A48" s="138"/>
      <c r="B48" s="115" t="s">
        <v>89</v>
      </c>
      <c r="C48" s="16" t="s">
        <v>151</v>
      </c>
      <c r="D48" s="150">
        <v>10</v>
      </c>
      <c r="E48" s="160">
        <v>15</v>
      </c>
      <c r="F48" s="150">
        <v>15</v>
      </c>
      <c r="G48" s="150">
        <f t="shared" ref="G48" si="9">SUM(D48:F49)</f>
        <v>40</v>
      </c>
    </row>
    <row r="49" spans="1:7" ht="13.8" thickBot="1" x14ac:dyDescent="0.3">
      <c r="A49" s="173"/>
      <c r="B49" s="119"/>
      <c r="C49" s="18" t="s">
        <v>152</v>
      </c>
      <c r="D49" s="155"/>
      <c r="E49" s="169"/>
      <c r="F49" s="155"/>
      <c r="G49" s="155"/>
    </row>
    <row r="50" spans="1:7" x14ac:dyDescent="0.25">
      <c r="A50" s="140">
        <v>25</v>
      </c>
      <c r="B50" s="134" t="s">
        <v>84</v>
      </c>
      <c r="C50" s="15" t="s">
        <v>130</v>
      </c>
      <c r="D50" s="151">
        <v>20</v>
      </c>
      <c r="E50" s="166">
        <v>15</v>
      </c>
      <c r="F50" s="151"/>
      <c r="G50" s="151">
        <f t="shared" ref="G50" si="10">SUM(D50:F51)</f>
        <v>35</v>
      </c>
    </row>
    <row r="51" spans="1:7" x14ac:dyDescent="0.25">
      <c r="A51" s="138"/>
      <c r="B51" s="115"/>
      <c r="C51" s="16" t="s">
        <v>131</v>
      </c>
      <c r="D51" s="150"/>
      <c r="E51" s="160"/>
      <c r="F51" s="150"/>
      <c r="G51" s="150"/>
    </row>
    <row r="52" spans="1:7" x14ac:dyDescent="0.25">
      <c r="A52" s="138"/>
      <c r="B52" s="115" t="s">
        <v>190</v>
      </c>
      <c r="C52" s="16" t="s">
        <v>170</v>
      </c>
      <c r="D52" s="150"/>
      <c r="E52" s="160">
        <v>15</v>
      </c>
      <c r="F52" s="150">
        <v>20</v>
      </c>
      <c r="G52" s="150">
        <f>SUM(D52:F53)</f>
        <v>35</v>
      </c>
    </row>
    <row r="53" spans="1:7" x14ac:dyDescent="0.25">
      <c r="A53" s="138"/>
      <c r="B53" s="115"/>
      <c r="C53" s="16" t="s">
        <v>191</v>
      </c>
      <c r="D53" s="150"/>
      <c r="E53" s="160"/>
      <c r="F53" s="150"/>
      <c r="G53" s="150"/>
    </row>
    <row r="54" spans="1:7" x14ac:dyDescent="0.25">
      <c r="A54" s="138"/>
      <c r="B54" s="115" t="s">
        <v>180</v>
      </c>
      <c r="C54" s="16" t="s">
        <v>160</v>
      </c>
      <c r="D54" s="150">
        <v>10</v>
      </c>
      <c r="E54" s="160">
        <v>10</v>
      </c>
      <c r="F54" s="150">
        <v>15</v>
      </c>
      <c r="G54" s="150">
        <f t="shared" ref="G54" si="11">SUM(D54:F55)</f>
        <v>35</v>
      </c>
    </row>
    <row r="55" spans="1:7" x14ac:dyDescent="0.25">
      <c r="A55" s="138"/>
      <c r="B55" s="115"/>
      <c r="C55" s="16" t="s">
        <v>161</v>
      </c>
      <c r="D55" s="150"/>
      <c r="E55" s="160"/>
      <c r="F55" s="150"/>
      <c r="G55" s="150"/>
    </row>
    <row r="56" spans="1:7" x14ac:dyDescent="0.25">
      <c r="A56" s="138"/>
      <c r="B56" s="115" t="s">
        <v>88</v>
      </c>
      <c r="C56" s="16" t="s">
        <v>150</v>
      </c>
      <c r="D56" s="150">
        <v>15</v>
      </c>
      <c r="E56" s="160">
        <v>5</v>
      </c>
      <c r="F56" s="150">
        <v>15</v>
      </c>
      <c r="G56" s="150">
        <f t="shared" ref="G56" si="12">SUM(D56:F57)</f>
        <v>35</v>
      </c>
    </row>
    <row r="57" spans="1:7" x14ac:dyDescent="0.25">
      <c r="A57" s="138"/>
      <c r="B57" s="115"/>
      <c r="C57" s="16" t="s">
        <v>149</v>
      </c>
      <c r="D57" s="150"/>
      <c r="E57" s="160"/>
      <c r="F57" s="150"/>
      <c r="G57" s="150"/>
    </row>
    <row r="58" spans="1:7" x14ac:dyDescent="0.25">
      <c r="A58" s="138"/>
      <c r="B58" s="115" t="s">
        <v>90</v>
      </c>
      <c r="C58" s="16" t="s">
        <v>156</v>
      </c>
      <c r="D58" s="150">
        <v>10</v>
      </c>
      <c r="E58" s="160">
        <v>10</v>
      </c>
      <c r="F58" s="150">
        <v>15</v>
      </c>
      <c r="G58" s="150">
        <f t="shared" ref="G58" si="13">SUM(D58:F59)</f>
        <v>35</v>
      </c>
    </row>
    <row r="59" spans="1:7" ht="13.8" thickBot="1" x14ac:dyDescent="0.3">
      <c r="A59" s="139"/>
      <c r="B59" s="118"/>
      <c r="C59" s="59" t="s">
        <v>157</v>
      </c>
      <c r="D59" s="152"/>
      <c r="E59" s="162"/>
      <c r="F59" s="152"/>
      <c r="G59" s="152"/>
    </row>
    <row r="60" spans="1:7" x14ac:dyDescent="0.25">
      <c r="A60" s="172">
        <v>30</v>
      </c>
      <c r="B60" s="116" t="s">
        <v>153</v>
      </c>
      <c r="C60" s="21" t="s">
        <v>154</v>
      </c>
      <c r="D60" s="157">
        <v>10</v>
      </c>
      <c r="E60" s="161">
        <v>20</v>
      </c>
      <c r="F60" s="157"/>
      <c r="G60" s="157">
        <f t="shared" ref="G60" si="14">SUM(D60:F61)</f>
        <v>30</v>
      </c>
    </row>
    <row r="61" spans="1:7" x14ac:dyDescent="0.25">
      <c r="A61" s="138"/>
      <c r="B61" s="115"/>
      <c r="C61" s="16" t="s">
        <v>155</v>
      </c>
      <c r="D61" s="150"/>
      <c r="E61" s="160"/>
      <c r="F61" s="150"/>
      <c r="G61" s="150"/>
    </row>
    <row r="62" spans="1:7" x14ac:dyDescent="0.25">
      <c r="A62" s="138"/>
      <c r="B62" s="115" t="s">
        <v>197</v>
      </c>
      <c r="C62" s="16" t="s">
        <v>172</v>
      </c>
      <c r="D62" s="150"/>
      <c r="E62" s="160">
        <v>10</v>
      </c>
      <c r="F62" s="150">
        <v>20</v>
      </c>
      <c r="G62" s="150">
        <f>SUM(D62:F63)</f>
        <v>30</v>
      </c>
    </row>
    <row r="63" spans="1:7" ht="13.8" thickBot="1" x14ac:dyDescent="0.3">
      <c r="A63" s="173"/>
      <c r="B63" s="119"/>
      <c r="C63" s="18" t="s">
        <v>198</v>
      </c>
      <c r="D63" s="155"/>
      <c r="E63" s="169"/>
      <c r="F63" s="155"/>
      <c r="G63" s="155"/>
    </row>
    <row r="64" spans="1:7" x14ac:dyDescent="0.25">
      <c r="A64" s="140">
        <v>32</v>
      </c>
      <c r="B64" s="134" t="s">
        <v>92</v>
      </c>
      <c r="C64" s="15" t="s">
        <v>163</v>
      </c>
      <c r="D64" s="151">
        <v>10</v>
      </c>
      <c r="E64" s="166">
        <v>5</v>
      </c>
      <c r="F64" s="151">
        <v>10</v>
      </c>
      <c r="G64" s="151">
        <f t="shared" ref="G64" si="15">SUM(D64:F65)</f>
        <v>25</v>
      </c>
    </row>
    <row r="65" spans="1:7" ht="13.8" thickBot="1" x14ac:dyDescent="0.3">
      <c r="A65" s="139"/>
      <c r="B65" s="118"/>
      <c r="C65" s="59" t="s">
        <v>162</v>
      </c>
      <c r="D65" s="152"/>
      <c r="E65" s="162"/>
      <c r="F65" s="152"/>
      <c r="G65" s="152"/>
    </row>
    <row r="66" spans="1:7" x14ac:dyDescent="0.25">
      <c r="A66" s="172">
        <v>33</v>
      </c>
      <c r="B66" s="156" t="s">
        <v>179</v>
      </c>
      <c r="C66" s="21" t="s">
        <v>122</v>
      </c>
      <c r="D66" s="157">
        <v>20</v>
      </c>
      <c r="E66" s="161"/>
      <c r="F66" s="157"/>
      <c r="G66" s="157">
        <f>SUM(D66:F67)</f>
        <v>20</v>
      </c>
    </row>
    <row r="67" spans="1:7" x14ac:dyDescent="0.25">
      <c r="A67" s="138"/>
      <c r="B67" s="97"/>
      <c r="C67" s="16" t="s">
        <v>123</v>
      </c>
      <c r="D67" s="150"/>
      <c r="E67" s="160"/>
      <c r="F67" s="150"/>
      <c r="G67" s="150"/>
    </row>
    <row r="68" spans="1:7" x14ac:dyDescent="0.25">
      <c r="A68" s="138"/>
      <c r="B68" s="115" t="s">
        <v>187</v>
      </c>
      <c r="C68" s="16" t="s">
        <v>169</v>
      </c>
      <c r="D68" s="150"/>
      <c r="E68" s="160">
        <v>20</v>
      </c>
      <c r="F68" s="150"/>
      <c r="G68" s="150">
        <f>SUM(D68:F69)</f>
        <v>20</v>
      </c>
    </row>
    <row r="69" spans="1:7" x14ac:dyDescent="0.25">
      <c r="A69" s="138"/>
      <c r="B69" s="115"/>
      <c r="C69" s="16" t="s">
        <v>188</v>
      </c>
      <c r="D69" s="150"/>
      <c r="E69" s="160"/>
      <c r="F69" s="150"/>
      <c r="G69" s="150"/>
    </row>
    <row r="70" spans="1:7" x14ac:dyDescent="0.25">
      <c r="A70" s="138"/>
      <c r="B70" s="115" t="s">
        <v>201</v>
      </c>
      <c r="C70" s="16" t="s">
        <v>177</v>
      </c>
      <c r="D70" s="150"/>
      <c r="E70" s="160">
        <v>5</v>
      </c>
      <c r="F70" s="150">
        <v>15</v>
      </c>
      <c r="G70" s="150">
        <f>SUM(D70:F71)</f>
        <v>20</v>
      </c>
    </row>
    <row r="71" spans="1:7" x14ac:dyDescent="0.25">
      <c r="A71" s="138"/>
      <c r="B71" s="115"/>
      <c r="C71" s="17" t="s">
        <v>202</v>
      </c>
      <c r="D71" s="150"/>
      <c r="E71" s="160"/>
      <c r="F71" s="150"/>
      <c r="G71" s="150"/>
    </row>
    <row r="72" spans="1:7" x14ac:dyDescent="0.25">
      <c r="A72" s="138"/>
      <c r="B72" s="115" t="s">
        <v>199</v>
      </c>
      <c r="C72" s="16" t="s">
        <v>173</v>
      </c>
      <c r="D72" s="150"/>
      <c r="E72" s="160">
        <v>10</v>
      </c>
      <c r="F72" s="150">
        <v>10</v>
      </c>
      <c r="G72" s="150">
        <f>SUM(D72:F73)</f>
        <v>20</v>
      </c>
    </row>
    <row r="73" spans="1:7" ht="13.8" thickBot="1" x14ac:dyDescent="0.3">
      <c r="A73" s="173"/>
      <c r="B73" s="119"/>
      <c r="C73" s="18" t="s">
        <v>200</v>
      </c>
      <c r="D73" s="155"/>
      <c r="E73" s="169"/>
      <c r="F73" s="155"/>
      <c r="G73" s="155"/>
    </row>
    <row r="74" spans="1:7" x14ac:dyDescent="0.25">
      <c r="A74" s="140">
        <v>37</v>
      </c>
      <c r="B74" s="134" t="s">
        <v>136</v>
      </c>
      <c r="C74" s="15" t="s">
        <v>137</v>
      </c>
      <c r="D74" s="151">
        <v>15</v>
      </c>
      <c r="E74" s="166"/>
      <c r="F74" s="151"/>
      <c r="G74" s="151">
        <f t="shared" ref="G74" si="16">SUM(D74:F75)</f>
        <v>15</v>
      </c>
    </row>
    <row r="75" spans="1:7" x14ac:dyDescent="0.25">
      <c r="A75" s="138"/>
      <c r="B75" s="115"/>
      <c r="C75" s="16" t="s">
        <v>138</v>
      </c>
      <c r="D75" s="150"/>
      <c r="E75" s="160"/>
      <c r="F75" s="150"/>
      <c r="G75" s="150"/>
    </row>
    <row r="76" spans="1:7" x14ac:dyDescent="0.25">
      <c r="A76" s="138"/>
      <c r="B76" s="115" t="s">
        <v>91</v>
      </c>
      <c r="C76" s="16" t="s">
        <v>158</v>
      </c>
      <c r="D76" s="150">
        <v>10</v>
      </c>
      <c r="E76" s="160">
        <v>5</v>
      </c>
      <c r="F76" s="150"/>
      <c r="G76" s="150">
        <f t="shared" ref="G76" si="17">SUM(D76:F77)</f>
        <v>15</v>
      </c>
    </row>
    <row r="77" spans="1:7" x14ac:dyDescent="0.25">
      <c r="A77" s="138"/>
      <c r="B77" s="115"/>
      <c r="C77" s="16" t="s">
        <v>159</v>
      </c>
      <c r="D77" s="150"/>
      <c r="E77" s="160"/>
      <c r="F77" s="150"/>
      <c r="G77" s="150"/>
    </row>
    <row r="78" spans="1:7" x14ac:dyDescent="0.25">
      <c r="A78" s="138"/>
      <c r="B78" s="115" t="s">
        <v>87</v>
      </c>
      <c r="C78" s="16" t="s">
        <v>147</v>
      </c>
      <c r="D78" s="150">
        <v>15</v>
      </c>
      <c r="E78" s="160"/>
      <c r="F78" s="150"/>
      <c r="G78" s="150">
        <f t="shared" ref="G78" si="18">SUM(D78:F79)</f>
        <v>15</v>
      </c>
    </row>
    <row r="79" spans="1:7" x14ac:dyDescent="0.25">
      <c r="A79" s="138"/>
      <c r="B79" s="115"/>
      <c r="C79" s="16" t="s">
        <v>148</v>
      </c>
      <c r="D79" s="150"/>
      <c r="E79" s="160"/>
      <c r="F79" s="150"/>
      <c r="G79" s="150"/>
    </row>
    <row r="80" spans="1:7" x14ac:dyDescent="0.25">
      <c r="A80" s="138"/>
      <c r="B80" s="115" t="s">
        <v>165</v>
      </c>
      <c r="C80" s="16" t="s">
        <v>148</v>
      </c>
      <c r="D80" s="150"/>
      <c r="E80" s="160">
        <v>15</v>
      </c>
      <c r="F80" s="150"/>
      <c r="G80" s="150">
        <f t="shared" ref="G80" si="19">SUM(D80:F81)</f>
        <v>15</v>
      </c>
    </row>
    <row r="81" spans="1:7" x14ac:dyDescent="0.25">
      <c r="A81" s="138"/>
      <c r="B81" s="115"/>
      <c r="C81" s="16" t="s">
        <v>189</v>
      </c>
      <c r="D81" s="150"/>
      <c r="E81" s="160"/>
      <c r="F81" s="150"/>
      <c r="G81" s="150"/>
    </row>
    <row r="82" spans="1:7" x14ac:dyDescent="0.25">
      <c r="A82" s="138"/>
      <c r="B82" s="115" t="s">
        <v>214</v>
      </c>
      <c r="C82" s="16" t="s">
        <v>215</v>
      </c>
      <c r="D82" s="150"/>
      <c r="E82" s="160"/>
      <c r="F82" s="150">
        <v>15</v>
      </c>
      <c r="G82" s="150">
        <f>SUM(D82:F83)</f>
        <v>15</v>
      </c>
    </row>
    <row r="83" spans="1:7" x14ac:dyDescent="0.25">
      <c r="A83" s="138"/>
      <c r="B83" s="115"/>
      <c r="C83" s="16" t="s">
        <v>216</v>
      </c>
      <c r="D83" s="150"/>
      <c r="E83" s="160"/>
      <c r="F83" s="150"/>
      <c r="G83" s="150"/>
    </row>
    <row r="84" spans="1:7" x14ac:dyDescent="0.25">
      <c r="A84" s="138"/>
      <c r="B84" s="115" t="s">
        <v>192</v>
      </c>
      <c r="C84" s="16" t="s">
        <v>171</v>
      </c>
      <c r="D84" s="150"/>
      <c r="E84" s="160">
        <v>15</v>
      </c>
      <c r="F84" s="150"/>
      <c r="G84" s="150">
        <f t="shared" ref="G84" si="20">SUM(D84:F85)</f>
        <v>15</v>
      </c>
    </row>
    <row r="85" spans="1:7" x14ac:dyDescent="0.25">
      <c r="A85" s="138"/>
      <c r="B85" s="115"/>
      <c r="C85" s="16" t="s">
        <v>193</v>
      </c>
      <c r="D85" s="150"/>
      <c r="E85" s="160"/>
      <c r="F85" s="150"/>
      <c r="G85" s="150"/>
    </row>
    <row r="86" spans="1:7" x14ac:dyDescent="0.25">
      <c r="A86" s="138"/>
      <c r="B86" s="115" t="s">
        <v>194</v>
      </c>
      <c r="C86" s="16" t="s">
        <v>195</v>
      </c>
      <c r="D86" s="150"/>
      <c r="E86" s="160">
        <v>15</v>
      </c>
      <c r="F86" s="150"/>
      <c r="G86" s="150">
        <f t="shared" ref="G86" si="21">SUM(D86:F87)</f>
        <v>15</v>
      </c>
    </row>
    <row r="87" spans="1:7" x14ac:dyDescent="0.25">
      <c r="A87" s="138"/>
      <c r="B87" s="115"/>
      <c r="C87" s="16" t="s">
        <v>196</v>
      </c>
      <c r="D87" s="150"/>
      <c r="E87" s="160"/>
      <c r="F87" s="150"/>
      <c r="G87" s="150"/>
    </row>
    <row r="88" spans="1:7" x14ac:dyDescent="0.25">
      <c r="A88" s="138"/>
      <c r="B88" s="115" t="s">
        <v>217</v>
      </c>
      <c r="C88" s="16" t="s">
        <v>218</v>
      </c>
      <c r="D88" s="150"/>
      <c r="E88" s="160"/>
      <c r="F88" s="150">
        <v>15</v>
      </c>
      <c r="G88" s="150">
        <f>SUM(D88:F89)</f>
        <v>15</v>
      </c>
    </row>
    <row r="89" spans="1:7" x14ac:dyDescent="0.25">
      <c r="A89" s="138"/>
      <c r="B89" s="115"/>
      <c r="C89" s="16" t="s">
        <v>219</v>
      </c>
      <c r="D89" s="150"/>
      <c r="E89" s="160"/>
      <c r="F89" s="150"/>
      <c r="G89" s="150"/>
    </row>
    <row r="90" spans="1:7" x14ac:dyDescent="0.25">
      <c r="A90" s="138"/>
      <c r="B90" s="115" t="s">
        <v>207</v>
      </c>
      <c r="C90" s="16" t="s">
        <v>176</v>
      </c>
      <c r="D90" s="150"/>
      <c r="E90" s="160">
        <v>5</v>
      </c>
      <c r="F90" s="150">
        <v>10</v>
      </c>
      <c r="G90" s="150">
        <f t="shared" ref="G90" si="22">SUM(D90:F91)</f>
        <v>15</v>
      </c>
    </row>
    <row r="91" spans="1:7" x14ac:dyDescent="0.25">
      <c r="A91" s="138"/>
      <c r="B91" s="115"/>
      <c r="C91" s="16" t="s">
        <v>208</v>
      </c>
      <c r="D91" s="150"/>
      <c r="E91" s="160"/>
      <c r="F91" s="150"/>
      <c r="G91" s="150"/>
    </row>
    <row r="92" spans="1:7" x14ac:dyDescent="0.25">
      <c r="A92" s="138"/>
      <c r="B92" s="115" t="s">
        <v>209</v>
      </c>
      <c r="C92" s="16" t="s">
        <v>210</v>
      </c>
      <c r="D92" s="150"/>
      <c r="E92" s="160">
        <v>5</v>
      </c>
      <c r="F92" s="150">
        <v>10</v>
      </c>
      <c r="G92" s="150">
        <f t="shared" ref="G92" si="23">SUM(D92:F93)</f>
        <v>15</v>
      </c>
    </row>
    <row r="93" spans="1:7" x14ac:dyDescent="0.25">
      <c r="A93" s="138"/>
      <c r="B93" s="115"/>
      <c r="C93" s="16" t="s">
        <v>211</v>
      </c>
      <c r="D93" s="150"/>
      <c r="E93" s="160"/>
      <c r="F93" s="150"/>
      <c r="G93" s="150"/>
    </row>
    <row r="94" spans="1:7" x14ac:dyDescent="0.25">
      <c r="A94" s="138"/>
      <c r="B94" s="115" t="s">
        <v>212</v>
      </c>
      <c r="C94" s="16" t="s">
        <v>154</v>
      </c>
      <c r="D94" s="150"/>
      <c r="E94" s="160"/>
      <c r="F94" s="150">
        <v>15</v>
      </c>
      <c r="G94" s="150">
        <f t="shared" ref="G94" si="24">SUM(D94:F95)</f>
        <v>15</v>
      </c>
    </row>
    <row r="95" spans="1:7" ht="13.8" thickBot="1" x14ac:dyDescent="0.3">
      <c r="A95" s="139"/>
      <c r="B95" s="118"/>
      <c r="C95" s="59" t="s">
        <v>193</v>
      </c>
      <c r="D95" s="152"/>
      <c r="E95" s="162"/>
      <c r="F95" s="152"/>
      <c r="G95" s="152"/>
    </row>
    <row r="96" spans="1:7" x14ac:dyDescent="0.25">
      <c r="A96" s="172">
        <v>48</v>
      </c>
      <c r="B96" s="116" t="s">
        <v>203</v>
      </c>
      <c r="C96" s="21" t="s">
        <v>174</v>
      </c>
      <c r="D96" s="157"/>
      <c r="E96" s="161">
        <v>10</v>
      </c>
      <c r="F96" s="157"/>
      <c r="G96" s="157">
        <f t="shared" ref="G96" si="25">SUM(D96:F97)</f>
        <v>10</v>
      </c>
    </row>
    <row r="97" spans="1:7" x14ac:dyDescent="0.25">
      <c r="A97" s="138"/>
      <c r="B97" s="115"/>
      <c r="C97" s="16" t="s">
        <v>204</v>
      </c>
      <c r="D97" s="150"/>
      <c r="E97" s="160"/>
      <c r="F97" s="150"/>
      <c r="G97" s="150"/>
    </row>
    <row r="98" spans="1:7" x14ac:dyDescent="0.25">
      <c r="A98" s="138"/>
      <c r="B98" s="115" t="s">
        <v>205</v>
      </c>
      <c r="C98" s="16" t="s">
        <v>175</v>
      </c>
      <c r="D98" s="150"/>
      <c r="E98" s="160">
        <v>10</v>
      </c>
      <c r="F98" s="150"/>
      <c r="G98" s="150">
        <f t="shared" ref="G98" si="26">SUM(D98:F99)</f>
        <v>10</v>
      </c>
    </row>
    <row r="99" spans="1:7" x14ac:dyDescent="0.25">
      <c r="A99" s="138"/>
      <c r="B99" s="115"/>
      <c r="C99" s="16" t="s">
        <v>206</v>
      </c>
      <c r="D99" s="150"/>
      <c r="E99" s="160"/>
      <c r="F99" s="150"/>
      <c r="G99" s="150"/>
    </row>
    <row r="100" spans="1:7" x14ac:dyDescent="0.25">
      <c r="A100" s="138"/>
      <c r="B100" s="115" t="s">
        <v>213</v>
      </c>
      <c r="C100" s="16" t="s">
        <v>147</v>
      </c>
      <c r="D100" s="150"/>
      <c r="E100" s="160"/>
      <c r="F100" s="150">
        <v>10</v>
      </c>
      <c r="G100" s="150">
        <f t="shared" ref="G100" si="27">SUM(D100:F101)</f>
        <v>10</v>
      </c>
    </row>
    <row r="101" spans="1:7" ht="13.8" thickBot="1" x14ac:dyDescent="0.3">
      <c r="A101" s="173"/>
      <c r="B101" s="119"/>
      <c r="C101" s="18" t="s">
        <v>189</v>
      </c>
      <c r="D101" s="155"/>
      <c r="E101" s="169"/>
      <c r="F101" s="155"/>
      <c r="G101" s="155"/>
    </row>
    <row r="102" spans="1:7" x14ac:dyDescent="0.25">
      <c r="A102" s="171"/>
      <c r="D102" s="6"/>
      <c r="E102" s="6"/>
      <c r="F102" s="6"/>
    </row>
    <row r="103" spans="1:7" x14ac:dyDescent="0.25">
      <c r="A103" s="171"/>
      <c r="D103" s="6"/>
      <c r="E103" s="6"/>
      <c r="F103" s="6"/>
    </row>
    <row r="104" spans="1:7" x14ac:dyDescent="0.25">
      <c r="A104" s="171"/>
      <c r="D104" s="6"/>
      <c r="E104" s="6"/>
      <c r="F104" s="6"/>
    </row>
    <row r="105" spans="1:7" x14ac:dyDescent="0.25">
      <c r="A105" s="171"/>
      <c r="D105" s="6"/>
      <c r="E105" s="6"/>
      <c r="F105" s="6"/>
    </row>
    <row r="106" spans="1:7" x14ac:dyDescent="0.25">
      <c r="A106" s="171"/>
      <c r="D106" s="6"/>
      <c r="E106" s="6"/>
      <c r="F106" s="6"/>
    </row>
    <row r="107" spans="1:7" x14ac:dyDescent="0.25">
      <c r="A107" s="171"/>
      <c r="D107" s="6"/>
      <c r="E107" s="6"/>
      <c r="F107" s="6"/>
    </row>
  </sheetData>
  <mergeCells count="276">
    <mergeCell ref="G54:G55"/>
    <mergeCell ref="G64:G65"/>
    <mergeCell ref="G90:G91"/>
    <mergeCell ref="G92:G93"/>
    <mergeCell ref="G94:G95"/>
    <mergeCell ref="G100:G101"/>
    <mergeCell ref="G82:G83"/>
    <mergeCell ref="G88:G89"/>
    <mergeCell ref="G86:G87"/>
    <mergeCell ref="G62:G63"/>
    <mergeCell ref="G72:G73"/>
    <mergeCell ref="G70:G71"/>
    <mergeCell ref="G96:G97"/>
    <mergeCell ref="G98:G99"/>
    <mergeCell ref="G68:G69"/>
    <mergeCell ref="G80:G81"/>
    <mergeCell ref="G84:G85"/>
    <mergeCell ref="G76:G77"/>
    <mergeCell ref="G4:G5"/>
    <mergeCell ref="G42:G43"/>
    <mergeCell ref="G34:G35"/>
    <mergeCell ref="G46:G47"/>
    <mergeCell ref="G78:G79"/>
    <mergeCell ref="G56:G57"/>
    <mergeCell ref="G48:G49"/>
    <mergeCell ref="G60:G61"/>
    <mergeCell ref="G36:G37"/>
    <mergeCell ref="G50:G51"/>
    <mergeCell ref="G38:G39"/>
    <mergeCell ref="G40:G41"/>
    <mergeCell ref="G74:G75"/>
    <mergeCell ref="G44:G45"/>
    <mergeCell ref="G28:G29"/>
    <mergeCell ref="G14:G15"/>
    <mergeCell ref="G16:G17"/>
    <mergeCell ref="G32:G33"/>
    <mergeCell ref="G66:G67"/>
    <mergeCell ref="G22:G23"/>
    <mergeCell ref="G18:G19"/>
    <mergeCell ref="G30:G31"/>
    <mergeCell ref="G52:G53"/>
    <mergeCell ref="G58:G59"/>
    <mergeCell ref="A104:A105"/>
    <mergeCell ref="A106:A107"/>
    <mergeCell ref="G2:G3"/>
    <mergeCell ref="G6:G7"/>
    <mergeCell ref="G26:G27"/>
    <mergeCell ref="G8:G9"/>
    <mergeCell ref="G12:G13"/>
    <mergeCell ref="G24:G25"/>
    <mergeCell ref="G20:G21"/>
    <mergeCell ref="G10:G11"/>
    <mergeCell ref="A102:A103"/>
    <mergeCell ref="A74:A95"/>
    <mergeCell ref="A96:A101"/>
    <mergeCell ref="A50:A59"/>
    <mergeCell ref="A60:A63"/>
    <mergeCell ref="A66:A73"/>
    <mergeCell ref="A4:A5"/>
    <mergeCell ref="A18:A19"/>
    <mergeCell ref="A30:A35"/>
    <mergeCell ref="A36:A41"/>
    <mergeCell ref="A42:A49"/>
    <mergeCell ref="A64:A65"/>
    <mergeCell ref="A22:A23"/>
    <mergeCell ref="A20:A21"/>
    <mergeCell ref="A10:A11"/>
    <mergeCell ref="A28:A29"/>
    <mergeCell ref="A14:A15"/>
    <mergeCell ref="A16:A17"/>
    <mergeCell ref="A2:A3"/>
    <mergeCell ref="A6:A7"/>
    <mergeCell ref="A26:A27"/>
    <mergeCell ref="A8:A9"/>
    <mergeCell ref="A12:A13"/>
    <mergeCell ref="A24:A25"/>
    <mergeCell ref="F2:F3"/>
    <mergeCell ref="D94:D95"/>
    <mergeCell ref="D100:D101"/>
    <mergeCell ref="D82:D83"/>
    <mergeCell ref="E94:E95"/>
    <mergeCell ref="E100:E101"/>
    <mergeCell ref="E82:E83"/>
    <mergeCell ref="F20:F21"/>
    <mergeCell ref="F24:F25"/>
    <mergeCell ref="F12:F13"/>
    <mergeCell ref="F8:F9"/>
    <mergeCell ref="F26:F27"/>
    <mergeCell ref="F6:F7"/>
    <mergeCell ref="F66:F67"/>
    <mergeCell ref="F32:F33"/>
    <mergeCell ref="F16:F17"/>
    <mergeCell ref="F14:F15"/>
    <mergeCell ref="F28:F29"/>
    <mergeCell ref="F10:F11"/>
    <mergeCell ref="F74:F75"/>
    <mergeCell ref="F40:F41"/>
    <mergeCell ref="F38:F39"/>
    <mergeCell ref="F50:F51"/>
    <mergeCell ref="F36:F37"/>
    <mergeCell ref="F48:F49"/>
    <mergeCell ref="F56:F57"/>
    <mergeCell ref="F78:F79"/>
    <mergeCell ref="F46:F47"/>
    <mergeCell ref="F34:F35"/>
    <mergeCell ref="F44:F45"/>
    <mergeCell ref="F4:F5"/>
    <mergeCell ref="F64:F65"/>
    <mergeCell ref="F54:F55"/>
    <mergeCell ref="F76:F77"/>
    <mergeCell ref="F58:F59"/>
    <mergeCell ref="F60:F61"/>
    <mergeCell ref="F62:F63"/>
    <mergeCell ref="F52:F53"/>
    <mergeCell ref="F30:F31"/>
    <mergeCell ref="F18:F19"/>
    <mergeCell ref="F42:F43"/>
    <mergeCell ref="F22:F23"/>
    <mergeCell ref="F80:F81"/>
    <mergeCell ref="F68:F69"/>
    <mergeCell ref="F92:F93"/>
    <mergeCell ref="F90:F91"/>
    <mergeCell ref="F98:F99"/>
    <mergeCell ref="F96:F97"/>
    <mergeCell ref="F70:F71"/>
    <mergeCell ref="F72:F73"/>
    <mergeCell ref="B94:B95"/>
    <mergeCell ref="B78:B79"/>
    <mergeCell ref="B100:B101"/>
    <mergeCell ref="B82:B83"/>
    <mergeCell ref="B88:B89"/>
    <mergeCell ref="F88:F89"/>
    <mergeCell ref="D88:D89"/>
    <mergeCell ref="E88:E89"/>
    <mergeCell ref="F82:F83"/>
    <mergeCell ref="F100:F101"/>
    <mergeCell ref="F94:F95"/>
    <mergeCell ref="D98:D99"/>
    <mergeCell ref="D90:D91"/>
    <mergeCell ref="D92:D93"/>
    <mergeCell ref="B98:B99"/>
    <mergeCell ref="E98:E99"/>
    <mergeCell ref="B96:B97"/>
    <mergeCell ref="E96:E97"/>
    <mergeCell ref="D96:D97"/>
    <mergeCell ref="B84:B85"/>
    <mergeCell ref="F86:F87"/>
    <mergeCell ref="F84:F85"/>
    <mergeCell ref="E66:E67"/>
    <mergeCell ref="E74:E75"/>
    <mergeCell ref="E78:E79"/>
    <mergeCell ref="E54:E55"/>
    <mergeCell ref="D86:D87"/>
    <mergeCell ref="D62:D63"/>
    <mergeCell ref="D72:D73"/>
    <mergeCell ref="D70:D71"/>
    <mergeCell ref="E84:E85"/>
    <mergeCell ref="D84:D85"/>
    <mergeCell ref="D78:D79"/>
    <mergeCell ref="E12:E13"/>
    <mergeCell ref="E64:E65"/>
    <mergeCell ref="E76:E77"/>
    <mergeCell ref="E60:E61"/>
    <mergeCell ref="E34:E35"/>
    <mergeCell ref="B80:B81"/>
    <mergeCell ref="E80:E81"/>
    <mergeCell ref="E48:E49"/>
    <mergeCell ref="E50:E51"/>
    <mergeCell ref="E40:E41"/>
    <mergeCell ref="B62:B63"/>
    <mergeCell ref="E62:E63"/>
    <mergeCell ref="E46:E47"/>
    <mergeCell ref="E58:E59"/>
    <mergeCell ref="E32:E33"/>
    <mergeCell ref="D68:D69"/>
    <mergeCell ref="B52:B53"/>
    <mergeCell ref="E52:E53"/>
    <mergeCell ref="E16:E17"/>
    <mergeCell ref="D80:D81"/>
    <mergeCell ref="D52:D53"/>
    <mergeCell ref="B68:B69"/>
    <mergeCell ref="E68:E69"/>
    <mergeCell ref="B30:B31"/>
    <mergeCell ref="E2:E3"/>
    <mergeCell ref="E6:E7"/>
    <mergeCell ref="E10:E11"/>
    <mergeCell ref="E8:E9"/>
    <mergeCell ref="E14:E15"/>
    <mergeCell ref="E24:E25"/>
    <mergeCell ref="B90:B91"/>
    <mergeCell ref="E90:E91"/>
    <mergeCell ref="B92:B93"/>
    <mergeCell ref="E92:E93"/>
    <mergeCell ref="B70:B71"/>
    <mergeCell ref="E70:E71"/>
    <mergeCell ref="E38:E39"/>
    <mergeCell ref="E44:E45"/>
    <mergeCell ref="E36:E37"/>
    <mergeCell ref="E56:E57"/>
    <mergeCell ref="D4:D5"/>
    <mergeCell ref="D42:D43"/>
    <mergeCell ref="D18:D19"/>
    <mergeCell ref="D30:D31"/>
    <mergeCell ref="B72:B73"/>
    <mergeCell ref="E72:E73"/>
    <mergeCell ref="B86:B87"/>
    <mergeCell ref="E86:E87"/>
    <mergeCell ref="E18:E19"/>
    <mergeCell ref="B42:B43"/>
    <mergeCell ref="E42:E43"/>
    <mergeCell ref="E20:E21"/>
    <mergeCell ref="B20:B21"/>
    <mergeCell ref="D20:D21"/>
    <mergeCell ref="E28:E29"/>
    <mergeCell ref="E26:E27"/>
    <mergeCell ref="E30:E31"/>
    <mergeCell ref="E4:E5"/>
    <mergeCell ref="B76:B77"/>
    <mergeCell ref="D76:D77"/>
    <mergeCell ref="B54:B55"/>
    <mergeCell ref="D54:D55"/>
    <mergeCell ref="B64:B65"/>
    <mergeCell ref="D64:D65"/>
    <mergeCell ref="B48:B49"/>
    <mergeCell ref="D48:D49"/>
    <mergeCell ref="B60:B61"/>
    <mergeCell ref="D60:D61"/>
    <mergeCell ref="B58:B59"/>
    <mergeCell ref="D58:D59"/>
    <mergeCell ref="B46:B47"/>
    <mergeCell ref="D46:D47"/>
    <mergeCell ref="B22:B23"/>
    <mergeCell ref="D22:D23"/>
    <mergeCell ref="B14:B15"/>
    <mergeCell ref="D14:D15"/>
    <mergeCell ref="B16:B17"/>
    <mergeCell ref="D16:D17"/>
    <mergeCell ref="B32:B33"/>
    <mergeCell ref="D32:D33"/>
    <mergeCell ref="E22:E23"/>
    <mergeCell ref="B56:B57"/>
    <mergeCell ref="D56:D57"/>
    <mergeCell ref="B74:B75"/>
    <mergeCell ref="D74:D75"/>
    <mergeCell ref="B44:B45"/>
    <mergeCell ref="D44:D45"/>
    <mergeCell ref="B34:B35"/>
    <mergeCell ref="D34:D35"/>
    <mergeCell ref="B50:B51"/>
    <mergeCell ref="D50:D51"/>
    <mergeCell ref="B38:B39"/>
    <mergeCell ref="D38:D39"/>
    <mergeCell ref="B40:B41"/>
    <mergeCell ref="D40:D41"/>
    <mergeCell ref="B66:B67"/>
    <mergeCell ref="D66:D67"/>
    <mergeCell ref="B36:B37"/>
    <mergeCell ref="D36:D37"/>
    <mergeCell ref="B2:B3"/>
    <mergeCell ref="B6:B7"/>
    <mergeCell ref="B26:B27"/>
    <mergeCell ref="D2:D3"/>
    <mergeCell ref="D6:D7"/>
    <mergeCell ref="D26:D27"/>
    <mergeCell ref="B10:B11"/>
    <mergeCell ref="D10:D11"/>
    <mergeCell ref="B28:B29"/>
    <mergeCell ref="D28:D29"/>
    <mergeCell ref="B8:B9"/>
    <mergeCell ref="D8:D9"/>
    <mergeCell ref="D12:D13"/>
    <mergeCell ref="B12:B13"/>
    <mergeCell ref="B24:B25"/>
    <mergeCell ref="D24:D25"/>
    <mergeCell ref="B4:B5"/>
    <mergeCell ref="B18:B19"/>
  </mergeCells>
  <pageMargins left="0.7" right="0.7" top="0.75" bottom="0.75" header="0.3" footer="0.3"/>
  <pageSetup paperSize="9" scale="89" orientation="portrait" r:id="rId1"/>
  <rowBreaks count="1" manualBreakCount="1">
    <brk id="59" max="6" man="1"/>
  </rowBreaks>
  <ignoredErrors>
    <ignoredError sqref="E108:E133 E81 E85 E8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BE1B-69A3-453E-9AD9-54D2949DB7A7}">
  <dimension ref="A1:G41"/>
  <sheetViews>
    <sheetView view="pageBreakPreview" zoomScale="60" zoomScaleNormal="100" workbookViewId="0">
      <selection activeCell="J20" sqref="J20"/>
    </sheetView>
  </sheetViews>
  <sheetFormatPr defaultRowHeight="13.2" x14ac:dyDescent="0.25"/>
  <cols>
    <col min="1" max="1" width="11.5546875" style="4" bestFit="1" customWidth="1"/>
    <col min="2" max="2" width="23" style="5" bestFit="1" customWidth="1"/>
    <col min="3" max="3" width="21.33203125" style="5" bestFit="1" customWidth="1"/>
    <col min="4" max="4" width="10.44140625" style="5" customWidth="1"/>
    <col min="5" max="5" width="9.6640625" style="3" customWidth="1"/>
    <col min="6" max="6" width="9.5546875" style="37" customWidth="1"/>
    <col min="7" max="7" width="8.44140625" style="4" customWidth="1"/>
    <col min="8" max="16384" width="8.88671875" style="4"/>
  </cols>
  <sheetData>
    <row r="1" spans="1:7" ht="51" customHeight="1" thickBot="1" x14ac:dyDescent="0.3">
      <c r="A1" s="38" t="s">
        <v>220</v>
      </c>
      <c r="B1" s="7" t="s">
        <v>181</v>
      </c>
      <c r="C1" s="8" t="s">
        <v>182</v>
      </c>
      <c r="D1" s="43" t="s">
        <v>355</v>
      </c>
      <c r="E1" s="2" t="s">
        <v>338</v>
      </c>
      <c r="F1" s="39" t="s">
        <v>321</v>
      </c>
      <c r="G1" s="2" t="s">
        <v>53</v>
      </c>
    </row>
    <row r="2" spans="1:7" x14ac:dyDescent="0.25">
      <c r="A2" s="128">
        <v>1</v>
      </c>
      <c r="B2" s="130" t="s">
        <v>386</v>
      </c>
      <c r="C2" s="56" t="s">
        <v>311</v>
      </c>
      <c r="D2" s="99">
        <v>100</v>
      </c>
      <c r="E2" s="107">
        <v>80</v>
      </c>
      <c r="F2" s="99">
        <v>60</v>
      </c>
      <c r="G2" s="174">
        <f>SUM(D2:F3)</f>
        <v>240</v>
      </c>
    </row>
    <row r="3" spans="1:7" ht="13.8" thickBot="1" x14ac:dyDescent="0.3">
      <c r="A3" s="141"/>
      <c r="B3" s="102"/>
      <c r="C3" s="58" t="s">
        <v>312</v>
      </c>
      <c r="D3" s="142"/>
      <c r="E3" s="109"/>
      <c r="F3" s="142"/>
      <c r="G3" s="175"/>
    </row>
    <row r="4" spans="1:7" x14ac:dyDescent="0.25">
      <c r="A4" s="178">
        <v>2</v>
      </c>
      <c r="B4" s="180" t="s">
        <v>374</v>
      </c>
      <c r="C4" s="64" t="s">
        <v>307</v>
      </c>
      <c r="D4" s="182">
        <v>80</v>
      </c>
      <c r="E4" s="184">
        <v>40</v>
      </c>
      <c r="F4" s="182">
        <v>100</v>
      </c>
      <c r="G4" s="186">
        <f>SUM(D4:F5)</f>
        <v>220</v>
      </c>
    </row>
    <row r="5" spans="1:7" ht="13.8" thickBot="1" x14ac:dyDescent="0.3">
      <c r="A5" s="179"/>
      <c r="B5" s="181"/>
      <c r="C5" s="65" t="s">
        <v>308</v>
      </c>
      <c r="D5" s="183"/>
      <c r="E5" s="185"/>
      <c r="F5" s="183"/>
      <c r="G5" s="187"/>
    </row>
    <row r="6" spans="1:7" x14ac:dyDescent="0.25">
      <c r="A6" s="135">
        <v>3</v>
      </c>
      <c r="B6" s="137" t="s">
        <v>375</v>
      </c>
      <c r="C6" s="53" t="s">
        <v>309</v>
      </c>
      <c r="D6" s="94">
        <v>60</v>
      </c>
      <c r="E6" s="110">
        <v>50</v>
      </c>
      <c r="F6" s="94">
        <v>80</v>
      </c>
      <c r="G6" s="176">
        <f t="shared" ref="G6" si="0">SUM(D6:F7)</f>
        <v>190</v>
      </c>
    </row>
    <row r="7" spans="1:7" ht="13.8" thickBot="1" x14ac:dyDescent="0.3">
      <c r="A7" s="143"/>
      <c r="B7" s="104"/>
      <c r="C7" s="55" t="s">
        <v>310</v>
      </c>
      <c r="D7" s="144"/>
      <c r="E7" s="112"/>
      <c r="F7" s="144"/>
      <c r="G7" s="177"/>
    </row>
    <row r="8" spans="1:7" x14ac:dyDescent="0.25">
      <c r="A8" s="135">
        <v>4</v>
      </c>
      <c r="B8" s="137" t="s">
        <v>376</v>
      </c>
      <c r="C8" s="53" t="s">
        <v>233</v>
      </c>
      <c r="D8" s="94">
        <v>40</v>
      </c>
      <c r="E8" s="110">
        <v>100</v>
      </c>
      <c r="F8" s="94">
        <v>40</v>
      </c>
      <c r="G8" s="176">
        <f t="shared" ref="G8" si="1">SUM(D8:F9)</f>
        <v>180</v>
      </c>
    </row>
    <row r="9" spans="1:7" ht="13.8" thickBot="1" x14ac:dyDescent="0.3">
      <c r="A9" s="143"/>
      <c r="B9" s="104"/>
      <c r="C9" s="55" t="s">
        <v>234</v>
      </c>
      <c r="D9" s="144"/>
      <c r="E9" s="112"/>
      <c r="F9" s="144"/>
      <c r="G9" s="177"/>
    </row>
    <row r="10" spans="1:7" x14ac:dyDescent="0.25">
      <c r="A10" s="192">
        <v>5</v>
      </c>
      <c r="B10" s="193" t="s">
        <v>385</v>
      </c>
      <c r="C10" s="52" t="s">
        <v>398</v>
      </c>
      <c r="D10" s="122">
        <v>40</v>
      </c>
      <c r="E10" s="194">
        <v>40</v>
      </c>
      <c r="F10" s="122">
        <v>50</v>
      </c>
      <c r="G10" s="195">
        <f t="shared" ref="G10" si="2">SUM(D10:F11)</f>
        <v>130</v>
      </c>
    </row>
    <row r="11" spans="1:7" x14ac:dyDescent="0.25">
      <c r="A11" s="188"/>
      <c r="B11" s="97"/>
      <c r="C11" s="50" t="s">
        <v>57</v>
      </c>
      <c r="D11" s="98"/>
      <c r="E11" s="189"/>
      <c r="F11" s="98"/>
      <c r="G11" s="191"/>
    </row>
    <row r="12" spans="1:7" x14ac:dyDescent="0.25">
      <c r="A12" s="203">
        <v>6</v>
      </c>
      <c r="B12" s="97" t="s">
        <v>377</v>
      </c>
      <c r="C12" s="50" t="s">
        <v>315</v>
      </c>
      <c r="D12" s="98">
        <v>40</v>
      </c>
      <c r="E12" s="189">
        <v>60</v>
      </c>
      <c r="F12" s="98">
        <v>25</v>
      </c>
      <c r="G12" s="190">
        <f t="shared" ref="G12" si="3">SUM(D12:F13)</f>
        <v>125</v>
      </c>
    </row>
    <row r="13" spans="1:7" x14ac:dyDescent="0.25">
      <c r="A13" s="192"/>
      <c r="B13" s="97"/>
      <c r="C13" s="50" t="s">
        <v>316</v>
      </c>
      <c r="D13" s="98"/>
      <c r="E13" s="189"/>
      <c r="F13" s="98"/>
      <c r="G13" s="191"/>
    </row>
    <row r="14" spans="1:7" x14ac:dyDescent="0.25">
      <c r="A14" s="188">
        <v>7</v>
      </c>
      <c r="B14" s="97" t="s">
        <v>378</v>
      </c>
      <c r="C14" s="50" t="s">
        <v>313</v>
      </c>
      <c r="D14" s="98">
        <v>40</v>
      </c>
      <c r="E14" s="189">
        <v>40</v>
      </c>
      <c r="F14" s="98">
        <v>40</v>
      </c>
      <c r="G14" s="190">
        <f t="shared" ref="G14" si="4">SUM(D14:F15)</f>
        <v>120</v>
      </c>
    </row>
    <row r="15" spans="1:7" x14ac:dyDescent="0.25">
      <c r="A15" s="188"/>
      <c r="B15" s="97"/>
      <c r="C15" s="50" t="s">
        <v>314</v>
      </c>
      <c r="D15" s="98"/>
      <c r="E15" s="189"/>
      <c r="F15" s="98"/>
      <c r="G15" s="191"/>
    </row>
    <row r="16" spans="1:7" x14ac:dyDescent="0.25">
      <c r="A16" s="188">
        <v>8</v>
      </c>
      <c r="B16" s="97" t="s">
        <v>8</v>
      </c>
      <c r="C16" s="50" t="s">
        <v>56</v>
      </c>
      <c r="D16" s="98">
        <v>50</v>
      </c>
      <c r="E16" s="189">
        <v>20</v>
      </c>
      <c r="F16" s="98">
        <v>40</v>
      </c>
      <c r="G16" s="190">
        <f t="shared" ref="G16" si="5">SUM(D16:F17)</f>
        <v>110</v>
      </c>
    </row>
    <row r="17" spans="1:7" x14ac:dyDescent="0.25">
      <c r="A17" s="188"/>
      <c r="B17" s="97"/>
      <c r="C17" s="50" t="s">
        <v>306</v>
      </c>
      <c r="D17" s="98"/>
      <c r="E17" s="189"/>
      <c r="F17" s="98"/>
      <c r="G17" s="191"/>
    </row>
    <row r="18" spans="1:7" x14ac:dyDescent="0.25">
      <c r="A18" s="188">
        <v>9</v>
      </c>
      <c r="B18" s="97" t="s">
        <v>379</v>
      </c>
      <c r="C18" s="50" t="s">
        <v>351</v>
      </c>
      <c r="D18" s="98"/>
      <c r="E18" s="189">
        <v>25</v>
      </c>
      <c r="F18" s="98">
        <v>40</v>
      </c>
      <c r="G18" s="190">
        <f t="shared" ref="G18" si="6">SUM(D18:F19)</f>
        <v>65</v>
      </c>
    </row>
    <row r="19" spans="1:7" x14ac:dyDescent="0.25">
      <c r="A19" s="188"/>
      <c r="B19" s="97"/>
      <c r="C19" s="50" t="s">
        <v>20</v>
      </c>
      <c r="D19" s="98"/>
      <c r="E19" s="189"/>
      <c r="F19" s="98"/>
      <c r="G19" s="191"/>
    </row>
    <row r="20" spans="1:7" x14ac:dyDescent="0.25">
      <c r="A20" s="120">
        <v>10</v>
      </c>
      <c r="B20" s="97" t="s">
        <v>380</v>
      </c>
      <c r="C20" s="50" t="s">
        <v>349</v>
      </c>
      <c r="D20" s="98">
        <v>25</v>
      </c>
      <c r="E20" s="189">
        <v>25</v>
      </c>
      <c r="F20" s="98"/>
      <c r="G20" s="190">
        <f t="shared" ref="G20" si="7">SUM(D20:F21)</f>
        <v>50</v>
      </c>
    </row>
    <row r="21" spans="1:7" x14ac:dyDescent="0.25">
      <c r="A21" s="196"/>
      <c r="B21" s="97"/>
      <c r="C21" s="50" t="s">
        <v>350</v>
      </c>
      <c r="D21" s="98"/>
      <c r="E21" s="189"/>
      <c r="F21" s="98"/>
      <c r="G21" s="191"/>
    </row>
    <row r="22" spans="1:7" x14ac:dyDescent="0.25">
      <c r="A22" s="196"/>
      <c r="B22" s="97" t="s">
        <v>381</v>
      </c>
      <c r="C22" s="50" t="s">
        <v>317</v>
      </c>
      <c r="D22" s="98"/>
      <c r="E22" s="189">
        <v>25</v>
      </c>
      <c r="F22" s="98">
        <v>25</v>
      </c>
      <c r="G22" s="190">
        <f t="shared" ref="G22" si="8">SUM(D22:F23)</f>
        <v>50</v>
      </c>
    </row>
    <row r="23" spans="1:7" x14ac:dyDescent="0.25">
      <c r="A23" s="193"/>
      <c r="B23" s="97"/>
      <c r="C23" s="50" t="s">
        <v>318</v>
      </c>
      <c r="D23" s="98"/>
      <c r="E23" s="189"/>
      <c r="F23" s="98"/>
      <c r="G23" s="191"/>
    </row>
    <row r="24" spans="1:7" x14ac:dyDescent="0.25">
      <c r="A24" s="188">
        <v>12</v>
      </c>
      <c r="B24" s="97" t="s">
        <v>382</v>
      </c>
      <c r="C24" s="50" t="s">
        <v>319</v>
      </c>
      <c r="D24" s="98"/>
      <c r="E24" s="189">
        <v>25</v>
      </c>
      <c r="F24" s="98">
        <v>20</v>
      </c>
      <c r="G24" s="190">
        <f t="shared" ref="G24" si="9">SUM(D24:F25)</f>
        <v>45</v>
      </c>
    </row>
    <row r="25" spans="1:7" x14ac:dyDescent="0.25">
      <c r="A25" s="188"/>
      <c r="B25" s="97"/>
      <c r="C25" s="50" t="s">
        <v>320</v>
      </c>
      <c r="D25" s="98"/>
      <c r="E25" s="189"/>
      <c r="F25" s="98"/>
      <c r="G25" s="191"/>
    </row>
    <row r="26" spans="1:7" x14ac:dyDescent="0.25">
      <c r="A26" s="120">
        <v>13</v>
      </c>
      <c r="B26" s="97" t="s">
        <v>383</v>
      </c>
      <c r="C26" s="50" t="s">
        <v>347</v>
      </c>
      <c r="D26" s="98"/>
      <c r="E26" s="189">
        <v>40</v>
      </c>
      <c r="F26" s="98"/>
      <c r="G26" s="190">
        <f t="shared" ref="G26" si="10">SUM(D26:F27)</f>
        <v>40</v>
      </c>
    </row>
    <row r="27" spans="1:7" x14ac:dyDescent="0.25">
      <c r="A27" s="196"/>
      <c r="B27" s="97"/>
      <c r="C27" s="50" t="s">
        <v>348</v>
      </c>
      <c r="D27" s="98"/>
      <c r="E27" s="189"/>
      <c r="F27" s="98"/>
      <c r="G27" s="191"/>
    </row>
    <row r="28" spans="1:7" x14ac:dyDescent="0.25">
      <c r="A28" s="196"/>
      <c r="B28" s="97" t="s">
        <v>390</v>
      </c>
      <c r="C28" s="50" t="s">
        <v>391</v>
      </c>
      <c r="D28" s="98">
        <v>25</v>
      </c>
      <c r="E28" s="189">
        <v>15</v>
      </c>
      <c r="F28" s="98"/>
      <c r="G28" s="190">
        <f t="shared" ref="G28" si="11">SUM(D28:F29)</f>
        <v>40</v>
      </c>
    </row>
    <row r="29" spans="1:7" x14ac:dyDescent="0.25">
      <c r="A29" s="193"/>
      <c r="B29" s="97"/>
      <c r="C29" s="50" t="s">
        <v>352</v>
      </c>
      <c r="D29" s="98"/>
      <c r="E29" s="189"/>
      <c r="F29" s="98"/>
      <c r="G29" s="191"/>
    </row>
    <row r="30" spans="1:7" x14ac:dyDescent="0.25">
      <c r="A30" s="120">
        <v>15</v>
      </c>
      <c r="B30" s="97" t="s">
        <v>384</v>
      </c>
      <c r="C30" s="50" t="s">
        <v>67</v>
      </c>
      <c r="D30" s="98">
        <v>25</v>
      </c>
      <c r="E30" s="189"/>
      <c r="F30" s="98"/>
      <c r="G30" s="190">
        <f t="shared" ref="G30" si="12">SUM(D30:F31)</f>
        <v>25</v>
      </c>
    </row>
    <row r="31" spans="1:7" x14ac:dyDescent="0.25">
      <c r="A31" s="196"/>
      <c r="B31" s="97"/>
      <c r="C31" s="50" t="s">
        <v>33</v>
      </c>
      <c r="D31" s="98"/>
      <c r="E31" s="189"/>
      <c r="F31" s="98"/>
      <c r="G31" s="191"/>
    </row>
    <row r="32" spans="1:7" x14ac:dyDescent="0.25">
      <c r="A32" s="196"/>
      <c r="B32" s="97" t="s">
        <v>387</v>
      </c>
      <c r="C32" s="50" t="s">
        <v>388</v>
      </c>
      <c r="D32" s="98">
        <v>25</v>
      </c>
      <c r="E32" s="189"/>
      <c r="F32" s="98"/>
      <c r="G32" s="190">
        <f t="shared" ref="G32" si="13">SUM(D32:F33)</f>
        <v>25</v>
      </c>
    </row>
    <row r="33" spans="1:7" x14ac:dyDescent="0.25">
      <c r="A33" s="196"/>
      <c r="B33" s="120"/>
      <c r="C33" s="62" t="s">
        <v>389</v>
      </c>
      <c r="D33" s="197"/>
      <c r="E33" s="198"/>
      <c r="F33" s="197"/>
      <c r="G33" s="204"/>
    </row>
    <row r="34" spans="1:7" x14ac:dyDescent="0.25">
      <c r="A34" s="120">
        <v>17</v>
      </c>
      <c r="B34" s="97" t="s">
        <v>392</v>
      </c>
      <c r="C34" s="50" t="s">
        <v>353</v>
      </c>
      <c r="D34" s="98"/>
      <c r="E34" s="189">
        <v>15</v>
      </c>
      <c r="F34" s="98"/>
      <c r="G34" s="190">
        <f t="shared" ref="G34" si="14">SUM(D34:F35)</f>
        <v>15</v>
      </c>
    </row>
    <row r="35" spans="1:7" ht="13.8" thickBot="1" x14ac:dyDescent="0.3">
      <c r="A35" s="202"/>
      <c r="B35" s="121"/>
      <c r="C35" s="51" t="s">
        <v>354</v>
      </c>
      <c r="D35" s="199"/>
      <c r="E35" s="200"/>
      <c r="F35" s="199"/>
      <c r="G35" s="201"/>
    </row>
    <row r="36" spans="1:7" x14ac:dyDescent="0.25">
      <c r="B36" s="4"/>
      <c r="C36" s="4"/>
      <c r="D36" s="4"/>
      <c r="E36" s="4"/>
      <c r="F36" s="4"/>
    </row>
    <row r="37" spans="1:7" x14ac:dyDescent="0.25">
      <c r="B37" s="4"/>
      <c r="C37" s="4"/>
      <c r="D37" s="4"/>
      <c r="E37" s="4"/>
      <c r="F37" s="4"/>
    </row>
    <row r="38" spans="1:7" x14ac:dyDescent="0.25">
      <c r="B38" s="4"/>
      <c r="C38" s="4"/>
      <c r="D38" s="4"/>
      <c r="E38" s="4"/>
      <c r="F38" s="4"/>
    </row>
    <row r="39" spans="1:7" x14ac:dyDescent="0.25">
      <c r="B39" s="4"/>
      <c r="C39" s="4"/>
      <c r="D39" s="4"/>
      <c r="E39" s="4"/>
      <c r="F39" s="4"/>
    </row>
    <row r="40" spans="1:7" x14ac:dyDescent="0.25">
      <c r="B40" s="4"/>
      <c r="C40" s="4"/>
      <c r="D40" s="4"/>
      <c r="E40" s="4"/>
      <c r="F40" s="4"/>
    </row>
    <row r="41" spans="1:7" x14ac:dyDescent="0.25">
      <c r="B41" s="4"/>
      <c r="C41" s="4"/>
      <c r="D41" s="4"/>
      <c r="E41" s="4"/>
      <c r="F41" s="4"/>
    </row>
  </sheetData>
  <mergeCells count="99">
    <mergeCell ref="A34:A35"/>
    <mergeCell ref="A24:A25"/>
    <mergeCell ref="A12:A13"/>
    <mergeCell ref="G32:G33"/>
    <mergeCell ref="B28:B29"/>
    <mergeCell ref="D28:D29"/>
    <mergeCell ref="E28:E29"/>
    <mergeCell ref="F28:F29"/>
    <mergeCell ref="G28:G29"/>
    <mergeCell ref="F26:F27"/>
    <mergeCell ref="G26:G27"/>
    <mergeCell ref="B20:B21"/>
    <mergeCell ref="D20:D21"/>
    <mergeCell ref="E20:E21"/>
    <mergeCell ref="F20:F21"/>
    <mergeCell ref="G20:G21"/>
    <mergeCell ref="B34:B35"/>
    <mergeCell ref="D34:D35"/>
    <mergeCell ref="E34:E35"/>
    <mergeCell ref="F34:F35"/>
    <mergeCell ref="G34:G35"/>
    <mergeCell ref="G30:G31"/>
    <mergeCell ref="B32:B33"/>
    <mergeCell ref="D32:D33"/>
    <mergeCell ref="E32:E33"/>
    <mergeCell ref="F32:F33"/>
    <mergeCell ref="A26:A29"/>
    <mergeCell ref="B30:B31"/>
    <mergeCell ref="D30:D31"/>
    <mergeCell ref="E30:E31"/>
    <mergeCell ref="F30:F31"/>
    <mergeCell ref="A30:A33"/>
    <mergeCell ref="A20:A23"/>
    <mergeCell ref="B12:B13"/>
    <mergeCell ref="D12:D13"/>
    <mergeCell ref="E12:E13"/>
    <mergeCell ref="F12:F13"/>
    <mergeCell ref="B22:B23"/>
    <mergeCell ref="D22:D23"/>
    <mergeCell ref="E22:E23"/>
    <mergeCell ref="F22:F23"/>
    <mergeCell ref="A18:A19"/>
    <mergeCell ref="B18:B19"/>
    <mergeCell ref="D18:D19"/>
    <mergeCell ref="E18:E19"/>
    <mergeCell ref="F18:F19"/>
    <mergeCell ref="G24:G25"/>
    <mergeCell ref="B26:B27"/>
    <mergeCell ref="D26:D27"/>
    <mergeCell ref="E26:E27"/>
    <mergeCell ref="G12:G13"/>
    <mergeCell ref="G18:G19"/>
    <mergeCell ref="G22:G23"/>
    <mergeCell ref="B24:B25"/>
    <mergeCell ref="D24:D25"/>
    <mergeCell ref="E24:E25"/>
    <mergeCell ref="F24:F25"/>
    <mergeCell ref="B10:B11"/>
    <mergeCell ref="D10:D11"/>
    <mergeCell ref="E10:E11"/>
    <mergeCell ref="F10:F11"/>
    <mergeCell ref="G10:G11"/>
    <mergeCell ref="E8:E9"/>
    <mergeCell ref="F8:F9"/>
    <mergeCell ref="G8:G9"/>
    <mergeCell ref="A16:A17"/>
    <mergeCell ref="B16:B17"/>
    <mergeCell ref="D16:D17"/>
    <mergeCell ref="E16:E17"/>
    <mergeCell ref="F16:F17"/>
    <mergeCell ref="G16:G17"/>
    <mergeCell ref="A14:A15"/>
    <mergeCell ref="B14:B15"/>
    <mergeCell ref="D14:D15"/>
    <mergeCell ref="E14:E15"/>
    <mergeCell ref="F14:F15"/>
    <mergeCell ref="G14:G15"/>
    <mergeCell ref="A10:A11"/>
    <mergeCell ref="B2:B3"/>
    <mergeCell ref="D2:D3"/>
    <mergeCell ref="A8:A9"/>
    <mergeCell ref="B8:B9"/>
    <mergeCell ref="D8:D9"/>
    <mergeCell ref="E2:E3"/>
    <mergeCell ref="F2:F3"/>
    <mergeCell ref="G2:G3"/>
    <mergeCell ref="A6:A7"/>
    <mergeCell ref="B6:B7"/>
    <mergeCell ref="D6:D7"/>
    <mergeCell ref="E6:E7"/>
    <mergeCell ref="F6:F7"/>
    <mergeCell ref="G6:G7"/>
    <mergeCell ref="A4:A5"/>
    <mergeCell ref="B4:B5"/>
    <mergeCell ref="D4:D5"/>
    <mergeCell ref="E4:E5"/>
    <mergeCell ref="F4:F5"/>
    <mergeCell ref="G4:G5"/>
    <mergeCell ref="A2:A3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FD3A-1533-423D-B1D4-6249979A4D38}">
  <dimension ref="A1:G80"/>
  <sheetViews>
    <sheetView view="pageBreakPreview" zoomScale="60" zoomScaleNormal="100" workbookViewId="0">
      <selection activeCell="F6" sqref="F6:F7"/>
    </sheetView>
  </sheetViews>
  <sheetFormatPr defaultRowHeight="13.2" x14ac:dyDescent="0.25"/>
  <cols>
    <col min="1" max="1" width="11.5546875" style="4" bestFit="1" customWidth="1"/>
    <col min="2" max="2" width="26.77734375" style="5" bestFit="1" customWidth="1"/>
    <col min="3" max="3" width="23.33203125" style="5" bestFit="1" customWidth="1"/>
    <col min="4" max="4" width="11.6640625" style="5" customWidth="1"/>
    <col min="5" max="5" width="9.77734375" style="3" customWidth="1"/>
    <col min="6" max="6" width="10" style="37" customWidth="1"/>
    <col min="7" max="7" width="8.5546875" style="4" customWidth="1"/>
    <col min="8" max="16384" width="8.88671875" style="4"/>
  </cols>
  <sheetData>
    <row r="1" spans="1:7" ht="51" customHeight="1" thickBot="1" x14ac:dyDescent="0.3">
      <c r="A1" s="38" t="s">
        <v>220</v>
      </c>
      <c r="B1" s="7" t="s">
        <v>181</v>
      </c>
      <c r="C1" s="8" t="s">
        <v>182</v>
      </c>
      <c r="D1" s="43" t="s">
        <v>355</v>
      </c>
      <c r="E1" s="2" t="s">
        <v>338</v>
      </c>
      <c r="F1" s="39" t="s">
        <v>321</v>
      </c>
      <c r="G1" s="2" t="s">
        <v>53</v>
      </c>
    </row>
    <row r="2" spans="1:7" x14ac:dyDescent="0.25">
      <c r="A2" s="130">
        <v>1</v>
      </c>
      <c r="B2" s="130" t="s">
        <v>246</v>
      </c>
      <c r="C2" s="56" t="s">
        <v>262</v>
      </c>
      <c r="D2" s="146">
        <v>100</v>
      </c>
      <c r="E2" s="163">
        <v>60</v>
      </c>
      <c r="F2" s="146">
        <v>100</v>
      </c>
      <c r="G2" s="205">
        <f>SUM(D2:F3)</f>
        <v>260</v>
      </c>
    </row>
    <row r="3" spans="1:7" ht="13.8" thickBot="1" x14ac:dyDescent="0.3">
      <c r="A3" s="102"/>
      <c r="B3" s="102"/>
      <c r="C3" s="58" t="s">
        <v>263</v>
      </c>
      <c r="D3" s="168"/>
      <c r="E3" s="159"/>
      <c r="F3" s="168"/>
      <c r="G3" s="206"/>
    </row>
    <row r="4" spans="1:7" x14ac:dyDescent="0.25">
      <c r="A4" s="130">
        <v>2</v>
      </c>
      <c r="B4" s="130" t="s">
        <v>360</v>
      </c>
      <c r="C4" s="56" t="s">
        <v>257</v>
      </c>
      <c r="D4" s="146">
        <v>80</v>
      </c>
      <c r="E4" s="163">
        <v>80</v>
      </c>
      <c r="F4" s="146">
        <v>80</v>
      </c>
      <c r="G4" s="205">
        <f t="shared" ref="G4" si="0">SUM(D4:F5)</f>
        <v>240</v>
      </c>
    </row>
    <row r="5" spans="1:7" ht="13.8" thickBot="1" x14ac:dyDescent="0.3">
      <c r="A5" s="102"/>
      <c r="B5" s="102"/>
      <c r="C5" s="58" t="s">
        <v>258</v>
      </c>
      <c r="D5" s="168"/>
      <c r="E5" s="159"/>
      <c r="F5" s="168"/>
      <c r="G5" s="206"/>
    </row>
    <row r="6" spans="1:7" x14ac:dyDescent="0.25">
      <c r="A6" s="137">
        <v>3</v>
      </c>
      <c r="B6" s="137" t="s">
        <v>166</v>
      </c>
      <c r="C6" s="53" t="s">
        <v>299</v>
      </c>
      <c r="D6" s="209">
        <v>60</v>
      </c>
      <c r="E6" s="210">
        <v>100</v>
      </c>
      <c r="F6" s="209">
        <v>60</v>
      </c>
      <c r="G6" s="211">
        <f t="shared" ref="G6" si="1">SUM(D6:F7)</f>
        <v>220</v>
      </c>
    </row>
    <row r="7" spans="1:7" ht="13.8" thickBot="1" x14ac:dyDescent="0.3">
      <c r="A7" s="104"/>
      <c r="B7" s="104"/>
      <c r="C7" s="55" t="s">
        <v>123</v>
      </c>
      <c r="D7" s="153"/>
      <c r="E7" s="167"/>
      <c r="F7" s="153"/>
      <c r="G7" s="208"/>
    </row>
    <row r="8" spans="1:7" x14ac:dyDescent="0.25">
      <c r="A8" s="145">
        <v>4</v>
      </c>
      <c r="B8" s="145" t="s">
        <v>361</v>
      </c>
      <c r="C8" s="66" t="s">
        <v>322</v>
      </c>
      <c r="D8" s="148">
        <v>50</v>
      </c>
      <c r="E8" s="164">
        <v>40</v>
      </c>
      <c r="F8" s="148">
        <v>50</v>
      </c>
      <c r="G8" s="207">
        <f t="shared" ref="G8" si="2">SUM(D8:F9)</f>
        <v>140</v>
      </c>
    </row>
    <row r="9" spans="1:7" ht="13.8" thickBot="1" x14ac:dyDescent="0.3">
      <c r="A9" s="104"/>
      <c r="B9" s="104"/>
      <c r="C9" s="55" t="s">
        <v>323</v>
      </c>
      <c r="D9" s="153"/>
      <c r="E9" s="167"/>
      <c r="F9" s="153"/>
      <c r="G9" s="208"/>
    </row>
    <row r="10" spans="1:7" x14ac:dyDescent="0.25">
      <c r="A10" s="193">
        <v>5</v>
      </c>
      <c r="B10" s="193" t="s">
        <v>249</v>
      </c>
      <c r="C10" s="52" t="s">
        <v>324</v>
      </c>
      <c r="D10" s="214">
        <v>40</v>
      </c>
      <c r="E10" s="215">
        <v>40</v>
      </c>
      <c r="F10" s="214">
        <v>40</v>
      </c>
      <c r="G10" s="216">
        <f>SUM(D10:F11)</f>
        <v>120</v>
      </c>
    </row>
    <row r="11" spans="1:7" x14ac:dyDescent="0.25">
      <c r="A11" s="97"/>
      <c r="B11" s="97"/>
      <c r="C11" s="50" t="s">
        <v>269</v>
      </c>
      <c r="D11" s="213"/>
      <c r="E11" s="212"/>
      <c r="F11" s="213"/>
      <c r="G11" s="217"/>
    </row>
    <row r="12" spans="1:7" x14ac:dyDescent="0.25">
      <c r="A12" s="97">
        <v>6</v>
      </c>
      <c r="B12" s="97" t="s">
        <v>362</v>
      </c>
      <c r="C12" s="50" t="s">
        <v>95</v>
      </c>
      <c r="D12" s="213">
        <v>25</v>
      </c>
      <c r="E12" s="212">
        <v>50</v>
      </c>
      <c r="F12" s="213">
        <v>40</v>
      </c>
      <c r="G12" s="217">
        <f t="shared" ref="G12" si="3">SUM(D12:F13)</f>
        <v>115</v>
      </c>
    </row>
    <row r="13" spans="1:7" x14ac:dyDescent="0.25">
      <c r="A13" s="97"/>
      <c r="B13" s="97"/>
      <c r="C13" s="50" t="s">
        <v>96</v>
      </c>
      <c r="D13" s="213"/>
      <c r="E13" s="212"/>
      <c r="F13" s="213"/>
      <c r="G13" s="217"/>
    </row>
    <row r="14" spans="1:7" x14ac:dyDescent="0.25">
      <c r="A14" s="97">
        <v>7</v>
      </c>
      <c r="B14" s="97" t="s">
        <v>358</v>
      </c>
      <c r="C14" s="50" t="s">
        <v>327</v>
      </c>
      <c r="D14" s="213">
        <v>15</v>
      </c>
      <c r="E14" s="212">
        <v>40</v>
      </c>
      <c r="F14" s="213">
        <v>40</v>
      </c>
      <c r="G14" s="217">
        <f>SUM(D14:F15)</f>
        <v>95</v>
      </c>
    </row>
    <row r="15" spans="1:7" x14ac:dyDescent="0.25">
      <c r="A15" s="97"/>
      <c r="B15" s="97"/>
      <c r="C15" s="50" t="s">
        <v>328</v>
      </c>
      <c r="D15" s="213"/>
      <c r="E15" s="212"/>
      <c r="F15" s="213"/>
      <c r="G15" s="217"/>
    </row>
    <row r="16" spans="1:7" x14ac:dyDescent="0.25">
      <c r="A16" s="97">
        <v>8</v>
      </c>
      <c r="B16" s="97" t="s">
        <v>357</v>
      </c>
      <c r="C16" s="50" t="s">
        <v>285</v>
      </c>
      <c r="D16" s="213">
        <v>40</v>
      </c>
      <c r="E16" s="212">
        <v>25</v>
      </c>
      <c r="F16" s="213">
        <v>20</v>
      </c>
      <c r="G16" s="217">
        <f>SUM(D16:F17)</f>
        <v>85</v>
      </c>
    </row>
    <row r="17" spans="1:7" x14ac:dyDescent="0.25">
      <c r="A17" s="97"/>
      <c r="B17" s="97"/>
      <c r="C17" s="50" t="s">
        <v>286</v>
      </c>
      <c r="D17" s="213"/>
      <c r="E17" s="212"/>
      <c r="F17" s="213"/>
      <c r="G17" s="217"/>
    </row>
    <row r="18" spans="1:7" x14ac:dyDescent="0.25">
      <c r="A18" s="97">
        <v>9</v>
      </c>
      <c r="B18" s="97" t="s">
        <v>363</v>
      </c>
      <c r="C18" s="50" t="s">
        <v>339</v>
      </c>
      <c r="D18" s="213">
        <v>25</v>
      </c>
      <c r="E18" s="212">
        <v>25</v>
      </c>
      <c r="F18" s="213">
        <v>25</v>
      </c>
      <c r="G18" s="217">
        <f>SUM(D18:F19)</f>
        <v>75</v>
      </c>
    </row>
    <row r="19" spans="1:7" x14ac:dyDescent="0.25">
      <c r="A19" s="97"/>
      <c r="B19" s="97"/>
      <c r="C19" s="50" t="s">
        <v>330</v>
      </c>
      <c r="D19" s="213"/>
      <c r="E19" s="212"/>
      <c r="F19" s="213"/>
      <c r="G19" s="217"/>
    </row>
    <row r="20" spans="1:7" x14ac:dyDescent="0.25">
      <c r="A20" s="97">
        <v>10</v>
      </c>
      <c r="B20" s="97" t="s">
        <v>252</v>
      </c>
      <c r="C20" s="50" t="s">
        <v>274</v>
      </c>
      <c r="D20" s="213">
        <v>20</v>
      </c>
      <c r="E20" s="212">
        <v>25</v>
      </c>
      <c r="F20" s="213">
        <v>25</v>
      </c>
      <c r="G20" s="217">
        <f>SUM(D20:F21)</f>
        <v>70</v>
      </c>
    </row>
    <row r="21" spans="1:7" x14ac:dyDescent="0.25">
      <c r="A21" s="97"/>
      <c r="B21" s="97"/>
      <c r="C21" s="50" t="s">
        <v>275</v>
      </c>
      <c r="D21" s="213"/>
      <c r="E21" s="212"/>
      <c r="F21" s="213"/>
      <c r="G21" s="217"/>
    </row>
    <row r="22" spans="1:7" x14ac:dyDescent="0.25">
      <c r="A22" s="97">
        <v>11</v>
      </c>
      <c r="B22" s="97" t="s">
        <v>364</v>
      </c>
      <c r="C22" s="50" t="s">
        <v>276</v>
      </c>
      <c r="D22" s="213">
        <v>25</v>
      </c>
      <c r="E22" s="212">
        <v>40</v>
      </c>
      <c r="F22" s="213"/>
      <c r="G22" s="217">
        <f>SUM(D22:F23)</f>
        <v>65</v>
      </c>
    </row>
    <row r="23" spans="1:7" x14ac:dyDescent="0.25">
      <c r="A23" s="97"/>
      <c r="B23" s="97"/>
      <c r="C23" s="50" t="s">
        <v>132</v>
      </c>
      <c r="D23" s="213"/>
      <c r="E23" s="212"/>
      <c r="F23" s="213"/>
      <c r="G23" s="217"/>
    </row>
    <row r="24" spans="1:7" x14ac:dyDescent="0.25">
      <c r="A24" s="97">
        <v>12</v>
      </c>
      <c r="B24" s="97" t="s">
        <v>76</v>
      </c>
      <c r="C24" s="50" t="s">
        <v>93</v>
      </c>
      <c r="D24" s="213">
        <v>40</v>
      </c>
      <c r="E24" s="212">
        <v>20</v>
      </c>
      <c r="F24" s="213"/>
      <c r="G24" s="217">
        <f>SUM(D24:F25)</f>
        <v>60</v>
      </c>
    </row>
    <row r="25" spans="1:7" x14ac:dyDescent="0.25">
      <c r="A25" s="97"/>
      <c r="B25" s="97"/>
      <c r="C25" s="50" t="s">
        <v>94</v>
      </c>
      <c r="D25" s="213"/>
      <c r="E25" s="212"/>
      <c r="F25" s="213"/>
      <c r="G25" s="217"/>
    </row>
    <row r="26" spans="1:7" x14ac:dyDescent="0.25">
      <c r="A26" s="97">
        <v>13</v>
      </c>
      <c r="B26" s="97" t="s">
        <v>365</v>
      </c>
      <c r="C26" s="50" t="s">
        <v>342</v>
      </c>
      <c r="D26" s="213">
        <v>40</v>
      </c>
      <c r="E26" s="212">
        <v>15</v>
      </c>
      <c r="F26" s="213"/>
      <c r="G26" s="217">
        <f>SUM(D26:F27)</f>
        <v>55</v>
      </c>
    </row>
    <row r="27" spans="1:7" x14ac:dyDescent="0.25">
      <c r="A27" s="97"/>
      <c r="B27" s="97"/>
      <c r="C27" s="50" t="s">
        <v>343</v>
      </c>
      <c r="D27" s="213"/>
      <c r="E27" s="212"/>
      <c r="F27" s="213"/>
      <c r="G27" s="217"/>
    </row>
    <row r="28" spans="1:7" x14ac:dyDescent="0.25">
      <c r="A28" s="120">
        <v>14</v>
      </c>
      <c r="B28" s="97" t="s">
        <v>372</v>
      </c>
      <c r="C28" s="50" t="s">
        <v>168</v>
      </c>
      <c r="D28" s="213"/>
      <c r="E28" s="212">
        <v>20</v>
      </c>
      <c r="F28" s="213">
        <v>25</v>
      </c>
      <c r="G28" s="217">
        <f t="shared" ref="G28" si="4">SUM(D28:F29)</f>
        <v>45</v>
      </c>
    </row>
    <row r="29" spans="1:7" x14ac:dyDescent="0.25">
      <c r="A29" s="196"/>
      <c r="B29" s="97"/>
      <c r="C29" s="50" t="s">
        <v>186</v>
      </c>
      <c r="D29" s="213"/>
      <c r="E29" s="212"/>
      <c r="F29" s="213"/>
      <c r="G29" s="217"/>
    </row>
    <row r="30" spans="1:7" x14ac:dyDescent="0.25">
      <c r="A30" s="196"/>
      <c r="B30" s="97" t="s">
        <v>366</v>
      </c>
      <c r="C30" s="50" t="s">
        <v>336</v>
      </c>
      <c r="D30" s="213">
        <v>15</v>
      </c>
      <c r="E30" s="212">
        <v>15</v>
      </c>
      <c r="F30" s="213">
        <v>15</v>
      </c>
      <c r="G30" s="217">
        <f>SUM(D30:F31)</f>
        <v>45</v>
      </c>
    </row>
    <row r="31" spans="1:7" x14ac:dyDescent="0.25">
      <c r="A31" s="193"/>
      <c r="B31" s="97"/>
      <c r="C31" s="50" t="s">
        <v>337</v>
      </c>
      <c r="D31" s="213"/>
      <c r="E31" s="212"/>
      <c r="F31" s="213"/>
      <c r="G31" s="217"/>
    </row>
    <row r="32" spans="1:7" x14ac:dyDescent="0.25">
      <c r="A32" s="120">
        <v>16</v>
      </c>
      <c r="B32" s="97" t="s">
        <v>393</v>
      </c>
      <c r="C32" s="50" t="s">
        <v>325</v>
      </c>
      <c r="D32" s="213"/>
      <c r="E32" s="212"/>
      <c r="F32" s="213">
        <v>40</v>
      </c>
      <c r="G32" s="217">
        <f>SUM(D32:F33)</f>
        <v>40</v>
      </c>
    </row>
    <row r="33" spans="1:7" x14ac:dyDescent="0.25">
      <c r="A33" s="196"/>
      <c r="B33" s="97"/>
      <c r="C33" s="50" t="s">
        <v>326</v>
      </c>
      <c r="D33" s="213"/>
      <c r="E33" s="212"/>
      <c r="F33" s="213"/>
      <c r="G33" s="217"/>
    </row>
    <row r="34" spans="1:7" x14ac:dyDescent="0.25">
      <c r="A34" s="196"/>
      <c r="B34" s="97" t="s">
        <v>367</v>
      </c>
      <c r="C34" s="50" t="s">
        <v>340</v>
      </c>
      <c r="D34" s="213">
        <v>25</v>
      </c>
      <c r="E34" s="212">
        <v>15</v>
      </c>
      <c r="F34" s="213"/>
      <c r="G34" s="217">
        <f>SUM(D34:F35)</f>
        <v>40</v>
      </c>
    </row>
    <row r="35" spans="1:7" x14ac:dyDescent="0.25">
      <c r="A35" s="196"/>
      <c r="B35" s="97"/>
      <c r="C35" s="50" t="s">
        <v>341</v>
      </c>
      <c r="D35" s="213"/>
      <c r="E35" s="212"/>
      <c r="F35" s="213"/>
      <c r="G35" s="217"/>
    </row>
    <row r="36" spans="1:7" x14ac:dyDescent="0.25">
      <c r="A36" s="196"/>
      <c r="B36" s="97" t="s">
        <v>359</v>
      </c>
      <c r="C36" s="50" t="s">
        <v>345</v>
      </c>
      <c r="D36" s="213">
        <v>15</v>
      </c>
      <c r="E36" s="212">
        <v>25</v>
      </c>
      <c r="F36" s="213"/>
      <c r="G36" s="217">
        <f>SUM(D36:F37)</f>
        <v>40</v>
      </c>
    </row>
    <row r="37" spans="1:7" x14ac:dyDescent="0.25">
      <c r="A37" s="196"/>
      <c r="B37" s="97"/>
      <c r="C37" s="50" t="s">
        <v>346</v>
      </c>
      <c r="D37" s="213"/>
      <c r="E37" s="212"/>
      <c r="F37" s="213"/>
      <c r="G37" s="217"/>
    </row>
    <row r="38" spans="1:7" x14ac:dyDescent="0.25">
      <c r="A38" s="196"/>
      <c r="B38" s="97" t="s">
        <v>368</v>
      </c>
      <c r="C38" s="50" t="s">
        <v>344</v>
      </c>
      <c r="D38" s="213">
        <v>20</v>
      </c>
      <c r="E38" s="212">
        <v>20</v>
      </c>
      <c r="F38" s="213"/>
      <c r="G38" s="217">
        <f>SUM(D38:F39)</f>
        <v>40</v>
      </c>
    </row>
    <row r="39" spans="1:7" x14ac:dyDescent="0.25">
      <c r="A39" s="193"/>
      <c r="B39" s="97"/>
      <c r="C39" s="50" t="s">
        <v>333</v>
      </c>
      <c r="D39" s="213"/>
      <c r="E39" s="212"/>
      <c r="F39" s="213"/>
      <c r="G39" s="217"/>
    </row>
    <row r="40" spans="1:7" x14ac:dyDescent="0.25">
      <c r="A40" s="120">
        <v>20</v>
      </c>
      <c r="B40" s="97" t="s">
        <v>369</v>
      </c>
      <c r="C40" s="50" t="s">
        <v>107</v>
      </c>
      <c r="D40" s="213">
        <v>15</v>
      </c>
      <c r="E40" s="212">
        <v>20</v>
      </c>
      <c r="F40" s="213"/>
      <c r="G40" s="217">
        <f>SUM(D40:F41)</f>
        <v>35</v>
      </c>
    </row>
    <row r="41" spans="1:7" x14ac:dyDescent="0.25">
      <c r="A41" s="196"/>
      <c r="B41" s="97"/>
      <c r="C41" s="50" t="s">
        <v>108</v>
      </c>
      <c r="D41" s="213"/>
      <c r="E41" s="212"/>
      <c r="F41" s="213"/>
      <c r="G41" s="217"/>
    </row>
    <row r="42" spans="1:7" x14ac:dyDescent="0.25">
      <c r="A42" s="196"/>
      <c r="B42" s="97" t="s">
        <v>395</v>
      </c>
      <c r="C42" s="50" t="s">
        <v>133</v>
      </c>
      <c r="D42" s="213">
        <v>20</v>
      </c>
      <c r="E42" s="212">
        <v>15</v>
      </c>
      <c r="F42" s="213"/>
      <c r="G42" s="217">
        <f>SUM(D42:F43)</f>
        <v>35</v>
      </c>
    </row>
    <row r="43" spans="1:7" x14ac:dyDescent="0.25">
      <c r="A43" s="193"/>
      <c r="B43" s="97"/>
      <c r="C43" s="50" t="s">
        <v>141</v>
      </c>
      <c r="D43" s="213"/>
      <c r="E43" s="212"/>
      <c r="F43" s="213"/>
      <c r="G43" s="217"/>
    </row>
    <row r="44" spans="1:7" x14ac:dyDescent="0.25">
      <c r="A44" s="97">
        <v>22</v>
      </c>
      <c r="B44" s="97" t="s">
        <v>396</v>
      </c>
      <c r="C44" s="50" t="s">
        <v>140</v>
      </c>
      <c r="D44" s="213"/>
      <c r="E44" s="212"/>
      <c r="F44" s="213">
        <v>25</v>
      </c>
      <c r="G44" s="217">
        <f>SUM(D44:F45)</f>
        <v>25</v>
      </c>
    </row>
    <row r="45" spans="1:7" x14ac:dyDescent="0.25">
      <c r="A45" s="97"/>
      <c r="B45" s="97"/>
      <c r="C45" s="50" t="s">
        <v>329</v>
      </c>
      <c r="D45" s="213"/>
      <c r="E45" s="212"/>
      <c r="F45" s="213"/>
      <c r="G45" s="217"/>
    </row>
    <row r="46" spans="1:7" x14ac:dyDescent="0.25">
      <c r="A46" s="120">
        <v>23</v>
      </c>
      <c r="B46" s="97" t="s">
        <v>373</v>
      </c>
      <c r="C46" s="50" t="s">
        <v>331</v>
      </c>
      <c r="D46" s="213"/>
      <c r="E46" s="212"/>
      <c r="F46" s="213">
        <v>20</v>
      </c>
      <c r="G46" s="217">
        <f t="shared" ref="G46" si="5">SUM(D46:F47)</f>
        <v>20</v>
      </c>
    </row>
    <row r="47" spans="1:7" x14ac:dyDescent="0.25">
      <c r="A47" s="196"/>
      <c r="B47" s="97"/>
      <c r="C47" s="50" t="s">
        <v>332</v>
      </c>
      <c r="D47" s="213"/>
      <c r="E47" s="212"/>
      <c r="F47" s="213"/>
      <c r="G47" s="217"/>
    </row>
    <row r="48" spans="1:7" x14ac:dyDescent="0.25">
      <c r="A48" s="196"/>
      <c r="B48" s="97" t="s">
        <v>397</v>
      </c>
      <c r="C48" s="50" t="s">
        <v>333</v>
      </c>
      <c r="D48" s="213"/>
      <c r="E48" s="212"/>
      <c r="F48" s="213">
        <v>20</v>
      </c>
      <c r="G48" s="217">
        <f t="shared" ref="G48" si="6">SUM(D48:F49)</f>
        <v>20</v>
      </c>
    </row>
    <row r="49" spans="1:7" x14ac:dyDescent="0.25">
      <c r="A49" s="196"/>
      <c r="B49" s="97"/>
      <c r="C49" s="50" t="s">
        <v>334</v>
      </c>
      <c r="D49" s="213"/>
      <c r="E49" s="212"/>
      <c r="F49" s="213"/>
      <c r="G49" s="217"/>
    </row>
    <row r="50" spans="1:7" x14ac:dyDescent="0.25">
      <c r="A50" s="196"/>
      <c r="B50" s="97"/>
      <c r="C50" s="50" t="s">
        <v>276</v>
      </c>
      <c r="D50" s="213"/>
      <c r="E50" s="212"/>
      <c r="F50" s="213">
        <v>20</v>
      </c>
      <c r="G50" s="217">
        <f>SUM(D50:F51)</f>
        <v>20</v>
      </c>
    </row>
    <row r="51" spans="1:7" x14ac:dyDescent="0.25">
      <c r="A51" s="196"/>
      <c r="B51" s="97"/>
      <c r="C51" s="50" t="s">
        <v>121</v>
      </c>
      <c r="D51" s="213"/>
      <c r="E51" s="212"/>
      <c r="F51" s="213"/>
      <c r="G51" s="217"/>
    </row>
    <row r="52" spans="1:7" x14ac:dyDescent="0.25">
      <c r="A52" s="196"/>
      <c r="B52" s="97" t="s">
        <v>370</v>
      </c>
      <c r="C52" s="50" t="s">
        <v>163</v>
      </c>
      <c r="D52" s="213">
        <v>20</v>
      </c>
      <c r="E52" s="222"/>
      <c r="F52" s="221"/>
      <c r="G52" s="217">
        <f>SUM(D52:F53)</f>
        <v>20</v>
      </c>
    </row>
    <row r="53" spans="1:7" x14ac:dyDescent="0.25">
      <c r="A53" s="193"/>
      <c r="B53" s="97"/>
      <c r="C53" s="50" t="s">
        <v>162</v>
      </c>
      <c r="D53" s="213"/>
      <c r="E53" s="222"/>
      <c r="F53" s="221"/>
      <c r="G53" s="217"/>
    </row>
    <row r="54" spans="1:7" x14ac:dyDescent="0.25">
      <c r="A54" s="120">
        <v>27</v>
      </c>
      <c r="B54" s="97" t="s">
        <v>90</v>
      </c>
      <c r="C54" s="50" t="s">
        <v>335</v>
      </c>
      <c r="D54" s="213"/>
      <c r="E54" s="212"/>
      <c r="F54" s="213">
        <v>15</v>
      </c>
      <c r="G54" s="217">
        <f>SUM(D54:F55)</f>
        <v>15</v>
      </c>
    </row>
    <row r="55" spans="1:7" x14ac:dyDescent="0.25">
      <c r="A55" s="196"/>
      <c r="B55" s="97"/>
      <c r="C55" s="50" t="s">
        <v>157</v>
      </c>
      <c r="D55" s="213"/>
      <c r="E55" s="212"/>
      <c r="F55" s="213"/>
      <c r="G55" s="217"/>
    </row>
    <row r="56" spans="1:7" x14ac:dyDescent="0.25">
      <c r="A56" s="196"/>
      <c r="B56" s="97" t="s">
        <v>394</v>
      </c>
      <c r="C56" s="50" t="s">
        <v>133</v>
      </c>
      <c r="D56" s="213"/>
      <c r="E56" s="212"/>
      <c r="F56" s="213">
        <v>15</v>
      </c>
      <c r="G56" s="217">
        <f>SUM(D56:F57)</f>
        <v>15</v>
      </c>
    </row>
    <row r="57" spans="1:7" x14ac:dyDescent="0.25">
      <c r="A57" s="193"/>
      <c r="B57" s="97"/>
      <c r="C57" s="50" t="s">
        <v>135</v>
      </c>
      <c r="D57" s="213"/>
      <c r="E57" s="212"/>
      <c r="F57" s="213"/>
      <c r="G57" s="217"/>
    </row>
    <row r="58" spans="1:7" x14ac:dyDescent="0.25">
      <c r="A58" s="120">
        <v>29</v>
      </c>
      <c r="B58" s="97" t="s">
        <v>203</v>
      </c>
      <c r="C58" s="50" t="s">
        <v>167</v>
      </c>
      <c r="D58" s="213"/>
      <c r="E58" s="212">
        <v>10</v>
      </c>
      <c r="F58" s="213"/>
      <c r="G58" s="217">
        <f>SUM(D58:F59)</f>
        <v>10</v>
      </c>
    </row>
    <row r="59" spans="1:7" x14ac:dyDescent="0.25">
      <c r="A59" s="196"/>
      <c r="B59" s="97"/>
      <c r="C59" s="50" t="s">
        <v>184</v>
      </c>
      <c r="D59" s="213"/>
      <c r="E59" s="212"/>
      <c r="F59" s="213"/>
      <c r="G59" s="217"/>
    </row>
    <row r="60" spans="1:7" x14ac:dyDescent="0.25">
      <c r="A60" s="196"/>
      <c r="B60" s="97" t="s">
        <v>371</v>
      </c>
      <c r="C60" s="50" t="s">
        <v>335</v>
      </c>
      <c r="D60" s="213"/>
      <c r="E60" s="212">
        <v>10</v>
      </c>
      <c r="F60" s="213"/>
      <c r="G60" s="217">
        <f>SUM(D60:F61)</f>
        <v>10</v>
      </c>
    </row>
    <row r="61" spans="1:7" ht="13.8" thickBot="1" x14ac:dyDescent="0.3">
      <c r="A61" s="202"/>
      <c r="B61" s="121"/>
      <c r="C61" s="51" t="s">
        <v>162</v>
      </c>
      <c r="D61" s="219"/>
      <c r="E61" s="220"/>
      <c r="F61" s="219"/>
      <c r="G61" s="218"/>
    </row>
    <row r="62" spans="1:7" x14ac:dyDescent="0.25">
      <c r="B62" s="4"/>
      <c r="C62" s="4"/>
      <c r="D62" s="4"/>
      <c r="E62" s="4"/>
      <c r="F62" s="4"/>
    </row>
    <row r="63" spans="1:7" x14ac:dyDescent="0.25">
      <c r="B63" s="4"/>
      <c r="C63" s="4"/>
      <c r="D63" s="4"/>
      <c r="E63" s="4"/>
      <c r="F63" s="4"/>
    </row>
    <row r="64" spans="1:7" x14ac:dyDescent="0.25">
      <c r="B64" s="4"/>
      <c r="C64" s="4"/>
      <c r="D64" s="4"/>
      <c r="E64" s="4"/>
      <c r="F64" s="4"/>
    </row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</sheetData>
  <mergeCells count="170">
    <mergeCell ref="A54:A57"/>
    <mergeCell ref="A58:A61"/>
    <mergeCell ref="A44:A45"/>
    <mergeCell ref="A18:A19"/>
    <mergeCell ref="A20:A21"/>
    <mergeCell ref="A26:A27"/>
    <mergeCell ref="A24:A25"/>
    <mergeCell ref="A28:A31"/>
    <mergeCell ref="A32:A39"/>
    <mergeCell ref="A40:A43"/>
    <mergeCell ref="A46:A53"/>
    <mergeCell ref="B22:B23"/>
    <mergeCell ref="B52:B53"/>
    <mergeCell ref="A22:A23"/>
    <mergeCell ref="F38:F39"/>
    <mergeCell ref="F36:F37"/>
    <mergeCell ref="F22:F23"/>
    <mergeCell ref="F52:F53"/>
    <mergeCell ref="B40:B41"/>
    <mergeCell ref="B26:B27"/>
    <mergeCell ref="B24:B25"/>
    <mergeCell ref="F30:F31"/>
    <mergeCell ref="F46:F47"/>
    <mergeCell ref="E38:E39"/>
    <mergeCell ref="D38:D39"/>
    <mergeCell ref="D36:D37"/>
    <mergeCell ref="D22:D23"/>
    <mergeCell ref="D52:D53"/>
    <mergeCell ref="E36:E37"/>
    <mergeCell ref="E22:E23"/>
    <mergeCell ref="E52:E53"/>
    <mergeCell ref="D46:D47"/>
    <mergeCell ref="E46:E47"/>
    <mergeCell ref="E44:E45"/>
    <mergeCell ref="F44:F45"/>
    <mergeCell ref="E40:E41"/>
    <mergeCell ref="F40:F41"/>
    <mergeCell ref="G40:G41"/>
    <mergeCell ref="D26:D27"/>
    <mergeCell ref="E26:E27"/>
    <mergeCell ref="F26:F27"/>
    <mergeCell ref="G26:G27"/>
    <mergeCell ref="D24:D25"/>
    <mergeCell ref="E24:E25"/>
    <mergeCell ref="F24:F25"/>
    <mergeCell ref="G32:G33"/>
    <mergeCell ref="F28:F29"/>
    <mergeCell ref="G28:G29"/>
    <mergeCell ref="G22:G23"/>
    <mergeCell ref="G52:G53"/>
    <mergeCell ref="G60:G61"/>
    <mergeCell ref="B34:B35"/>
    <mergeCell ref="D34:D35"/>
    <mergeCell ref="E34:E35"/>
    <mergeCell ref="F34:F35"/>
    <mergeCell ref="G34:G35"/>
    <mergeCell ref="B58:B59"/>
    <mergeCell ref="D58:D59"/>
    <mergeCell ref="E58:E59"/>
    <mergeCell ref="F58:F59"/>
    <mergeCell ref="G58:G59"/>
    <mergeCell ref="B60:B61"/>
    <mergeCell ref="D60:D61"/>
    <mergeCell ref="E60:E61"/>
    <mergeCell ref="F60:F61"/>
    <mergeCell ref="E48:E49"/>
    <mergeCell ref="F48:F49"/>
    <mergeCell ref="G48:G49"/>
    <mergeCell ref="B48:B49"/>
    <mergeCell ref="D48:D49"/>
    <mergeCell ref="G24:G25"/>
    <mergeCell ref="D40:D41"/>
    <mergeCell ref="G54:G55"/>
    <mergeCell ref="B56:B57"/>
    <mergeCell ref="D56:D57"/>
    <mergeCell ref="E56:E57"/>
    <mergeCell ref="F56:F57"/>
    <mergeCell ref="G56:G57"/>
    <mergeCell ref="B30:B31"/>
    <mergeCell ref="D30:D31"/>
    <mergeCell ref="E30:E31"/>
    <mergeCell ref="B50:B51"/>
    <mergeCell ref="D50:D51"/>
    <mergeCell ref="E50:E51"/>
    <mergeCell ref="F50:F51"/>
    <mergeCell ref="G50:G51"/>
    <mergeCell ref="B54:B55"/>
    <mergeCell ref="D54:D55"/>
    <mergeCell ref="E54:E55"/>
    <mergeCell ref="F54:F55"/>
    <mergeCell ref="G36:G37"/>
    <mergeCell ref="B38:B39"/>
    <mergeCell ref="B36:B37"/>
    <mergeCell ref="B46:B47"/>
    <mergeCell ref="G44:G45"/>
    <mergeCell ref="G38:G39"/>
    <mergeCell ref="G16:G17"/>
    <mergeCell ref="G14:G15"/>
    <mergeCell ref="G46:G47"/>
    <mergeCell ref="G18:G19"/>
    <mergeCell ref="B20:B21"/>
    <mergeCell ref="D20:D21"/>
    <mergeCell ref="E20:E21"/>
    <mergeCell ref="F20:F21"/>
    <mergeCell ref="G20:G21"/>
    <mergeCell ref="B28:B29"/>
    <mergeCell ref="D28:D29"/>
    <mergeCell ref="E28:E29"/>
    <mergeCell ref="B44:B45"/>
    <mergeCell ref="D44:D45"/>
    <mergeCell ref="G30:G31"/>
    <mergeCell ref="B42:B43"/>
    <mergeCell ref="D42:D43"/>
    <mergeCell ref="E42:E43"/>
    <mergeCell ref="F42:F43"/>
    <mergeCell ref="G42:G43"/>
    <mergeCell ref="B32:B33"/>
    <mergeCell ref="D32:D33"/>
    <mergeCell ref="E32:E33"/>
    <mergeCell ref="F32:F33"/>
    <mergeCell ref="G10:G11"/>
    <mergeCell ref="A12:A13"/>
    <mergeCell ref="B12:B13"/>
    <mergeCell ref="D12:D13"/>
    <mergeCell ref="E12:E13"/>
    <mergeCell ref="F12:F13"/>
    <mergeCell ref="G12:G13"/>
    <mergeCell ref="D14:D15"/>
    <mergeCell ref="E14:E15"/>
    <mergeCell ref="F14:F15"/>
    <mergeCell ref="E18:E19"/>
    <mergeCell ref="F18:F19"/>
    <mergeCell ref="A14:A15"/>
    <mergeCell ref="B14:B15"/>
    <mergeCell ref="A8:A9"/>
    <mergeCell ref="B8:B9"/>
    <mergeCell ref="D8:D9"/>
    <mergeCell ref="E8:E9"/>
    <mergeCell ref="F8:F9"/>
    <mergeCell ref="A10:A11"/>
    <mergeCell ref="B10:B11"/>
    <mergeCell ref="D10:D11"/>
    <mergeCell ref="E10:E11"/>
    <mergeCell ref="F10:F11"/>
    <mergeCell ref="A16:A17"/>
    <mergeCell ref="B16:B17"/>
    <mergeCell ref="D16:D17"/>
    <mergeCell ref="E16:E17"/>
    <mergeCell ref="F16:F17"/>
    <mergeCell ref="B18:B19"/>
    <mergeCell ref="D18:D19"/>
    <mergeCell ref="A2:A3"/>
    <mergeCell ref="B2:B3"/>
    <mergeCell ref="D2:D3"/>
    <mergeCell ref="E2:E3"/>
    <mergeCell ref="F2:F3"/>
    <mergeCell ref="G2:G3"/>
    <mergeCell ref="G8:G9"/>
    <mergeCell ref="A6:A7"/>
    <mergeCell ref="B6:B7"/>
    <mergeCell ref="D6:D7"/>
    <mergeCell ref="E6:E7"/>
    <mergeCell ref="F6:F7"/>
    <mergeCell ref="G6:G7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5F9F-5F12-4BF0-A56D-407B77600872}">
  <dimension ref="A1:F21"/>
  <sheetViews>
    <sheetView view="pageBreakPreview" zoomScale="60" zoomScaleNormal="100" workbookViewId="0">
      <selection activeCell="J8" sqref="J8"/>
    </sheetView>
  </sheetViews>
  <sheetFormatPr defaultRowHeight="13.2" x14ac:dyDescent="0.25"/>
  <cols>
    <col min="1" max="1" width="11.5546875" style="4" bestFit="1" customWidth="1"/>
    <col min="2" max="2" width="24.5546875" style="5" bestFit="1" customWidth="1"/>
    <col min="3" max="3" width="21.33203125" style="5" bestFit="1" customWidth="1"/>
    <col min="4" max="4" width="14.21875" style="5" bestFit="1" customWidth="1"/>
    <col min="5" max="5" width="14.21875" style="3" bestFit="1" customWidth="1"/>
    <col min="6" max="6" width="6.88671875" style="4" bestFit="1" customWidth="1"/>
    <col min="7" max="16384" width="8.88671875" style="4"/>
  </cols>
  <sheetData>
    <row r="1" spans="1:6" ht="51" customHeight="1" thickBot="1" x14ac:dyDescent="0.3">
      <c r="A1" s="38" t="s">
        <v>220</v>
      </c>
      <c r="B1" s="7" t="s">
        <v>181</v>
      </c>
      <c r="C1" s="8" t="s">
        <v>182</v>
      </c>
      <c r="D1" s="9" t="s">
        <v>223</v>
      </c>
      <c r="E1" s="2" t="s">
        <v>48</v>
      </c>
      <c r="F1" s="2" t="s">
        <v>53</v>
      </c>
    </row>
    <row r="2" spans="1:6" x14ac:dyDescent="0.25">
      <c r="A2" s="128">
        <v>1</v>
      </c>
      <c r="B2" s="130" t="s">
        <v>230</v>
      </c>
      <c r="C2" s="28" t="s">
        <v>224</v>
      </c>
      <c r="D2" s="107">
        <v>100</v>
      </c>
      <c r="E2" s="225">
        <v>100</v>
      </c>
      <c r="F2" s="99">
        <f>SUM(D2:E3)</f>
        <v>200</v>
      </c>
    </row>
    <row r="3" spans="1:6" x14ac:dyDescent="0.25">
      <c r="A3" s="129"/>
      <c r="B3" s="100"/>
      <c r="C3" s="29" t="s">
        <v>225</v>
      </c>
      <c r="D3" s="108"/>
      <c r="E3" s="223"/>
      <c r="F3" s="100"/>
    </row>
    <row r="4" spans="1:6" x14ac:dyDescent="0.25">
      <c r="A4" s="129">
        <v>2</v>
      </c>
      <c r="B4" s="100" t="s">
        <v>231</v>
      </c>
      <c r="C4" s="29" t="s">
        <v>226</v>
      </c>
      <c r="D4" s="108">
        <v>80</v>
      </c>
      <c r="E4" s="223">
        <v>80</v>
      </c>
      <c r="F4" s="101">
        <f t="shared" ref="F4" si="0">SUM(D4:E5)</f>
        <v>160</v>
      </c>
    </row>
    <row r="5" spans="1:6" ht="13.8" thickBot="1" x14ac:dyDescent="0.3">
      <c r="A5" s="141"/>
      <c r="B5" s="102"/>
      <c r="C5" s="30" t="s">
        <v>227</v>
      </c>
      <c r="D5" s="109"/>
      <c r="E5" s="224"/>
      <c r="F5" s="102"/>
    </row>
    <row r="6" spans="1:6" x14ac:dyDescent="0.25">
      <c r="A6" s="135">
        <v>3</v>
      </c>
      <c r="B6" s="137" t="s">
        <v>232</v>
      </c>
      <c r="C6" s="31" t="s">
        <v>228</v>
      </c>
      <c r="D6" s="110">
        <v>60</v>
      </c>
      <c r="E6" s="228">
        <v>60</v>
      </c>
      <c r="F6" s="94">
        <f t="shared" ref="F6" si="1">SUM(D6:E7)</f>
        <v>120</v>
      </c>
    </row>
    <row r="7" spans="1:6" x14ac:dyDescent="0.25">
      <c r="A7" s="136"/>
      <c r="B7" s="95"/>
      <c r="C7" s="32" t="s">
        <v>229</v>
      </c>
      <c r="D7" s="111"/>
      <c r="E7" s="226"/>
      <c r="F7" s="95"/>
    </row>
    <row r="8" spans="1:6" x14ac:dyDescent="0.25">
      <c r="A8" s="136">
        <v>4</v>
      </c>
      <c r="B8" s="95" t="s">
        <v>235</v>
      </c>
      <c r="C8" s="32" t="s">
        <v>233</v>
      </c>
      <c r="D8" s="111">
        <v>50</v>
      </c>
      <c r="E8" s="226">
        <v>40</v>
      </c>
      <c r="F8" s="103">
        <f t="shared" ref="F8" si="2">SUM(D8:E9)</f>
        <v>90</v>
      </c>
    </row>
    <row r="9" spans="1:6" ht="13.8" thickBot="1" x14ac:dyDescent="0.3">
      <c r="A9" s="143"/>
      <c r="B9" s="104"/>
      <c r="C9" s="33" t="s">
        <v>234</v>
      </c>
      <c r="D9" s="112"/>
      <c r="E9" s="227"/>
      <c r="F9" s="104"/>
    </row>
    <row r="10" spans="1:6" x14ac:dyDescent="0.25">
      <c r="A10" s="192">
        <v>5</v>
      </c>
      <c r="B10" s="193" t="s">
        <v>243</v>
      </c>
      <c r="C10" s="41" t="s">
        <v>278</v>
      </c>
      <c r="D10" s="194"/>
      <c r="E10" s="229">
        <v>50</v>
      </c>
      <c r="F10" s="122">
        <f>SUM(D10:E11)</f>
        <v>50</v>
      </c>
    </row>
    <row r="11" spans="1:6" x14ac:dyDescent="0.25">
      <c r="A11" s="188"/>
      <c r="B11" s="97"/>
      <c r="C11" s="40" t="s">
        <v>239</v>
      </c>
      <c r="D11" s="189"/>
      <c r="E11" s="230"/>
      <c r="F11" s="97"/>
    </row>
    <row r="12" spans="1:6" x14ac:dyDescent="0.25">
      <c r="A12" s="120">
        <v>6</v>
      </c>
      <c r="B12" s="193" t="s">
        <v>242</v>
      </c>
      <c r="C12" s="41" t="s">
        <v>236</v>
      </c>
      <c r="D12" s="194">
        <v>40</v>
      </c>
      <c r="E12" s="229"/>
      <c r="F12" s="98">
        <f t="shared" ref="F12" si="3">SUM(D12:E13)</f>
        <v>40</v>
      </c>
    </row>
    <row r="13" spans="1:6" x14ac:dyDescent="0.25">
      <c r="A13" s="196"/>
      <c r="B13" s="97"/>
      <c r="C13" s="40" t="s">
        <v>237</v>
      </c>
      <c r="D13" s="189"/>
      <c r="E13" s="230"/>
      <c r="F13" s="97"/>
    </row>
    <row r="14" spans="1:6" x14ac:dyDescent="0.25">
      <c r="A14" s="196"/>
      <c r="B14" s="97" t="s">
        <v>243</v>
      </c>
      <c r="C14" s="40" t="s">
        <v>238</v>
      </c>
      <c r="D14" s="189">
        <v>40</v>
      </c>
      <c r="E14" s="230"/>
      <c r="F14" s="98">
        <f t="shared" ref="F14" si="4">SUM(D14:E15)</f>
        <v>40</v>
      </c>
    </row>
    <row r="15" spans="1:6" x14ac:dyDescent="0.25">
      <c r="A15" s="196"/>
      <c r="B15" s="97"/>
      <c r="C15" s="40" t="s">
        <v>239</v>
      </c>
      <c r="D15" s="189"/>
      <c r="E15" s="230"/>
      <c r="F15" s="97"/>
    </row>
    <row r="16" spans="1:6" x14ac:dyDescent="0.25">
      <c r="A16" s="196"/>
      <c r="B16" s="97" t="s">
        <v>280</v>
      </c>
      <c r="C16" s="40" t="s">
        <v>240</v>
      </c>
      <c r="D16" s="189"/>
      <c r="E16" s="230">
        <v>40</v>
      </c>
      <c r="F16" s="98">
        <f>SUM(D16:E17)</f>
        <v>40</v>
      </c>
    </row>
    <row r="17" spans="1:6" x14ac:dyDescent="0.25">
      <c r="A17" s="193"/>
      <c r="B17" s="97"/>
      <c r="C17" s="40" t="s">
        <v>56</v>
      </c>
      <c r="D17" s="189"/>
      <c r="E17" s="230"/>
      <c r="F17" s="97"/>
    </row>
    <row r="18" spans="1:6" x14ac:dyDescent="0.25">
      <c r="A18" s="120">
        <v>9</v>
      </c>
      <c r="B18" s="97" t="s">
        <v>279</v>
      </c>
      <c r="C18" s="40" t="s">
        <v>240</v>
      </c>
      <c r="D18" s="189">
        <v>30</v>
      </c>
      <c r="E18" s="230"/>
      <c r="F18" s="98">
        <f>SUM(D18:E19)</f>
        <v>30</v>
      </c>
    </row>
    <row r="19" spans="1:6" x14ac:dyDescent="0.25">
      <c r="A19" s="196"/>
      <c r="B19" s="97"/>
      <c r="C19" s="40" t="s">
        <v>241</v>
      </c>
      <c r="D19" s="189"/>
      <c r="E19" s="230"/>
      <c r="F19" s="97"/>
    </row>
    <row r="20" spans="1:6" x14ac:dyDescent="0.25">
      <c r="A20" s="196"/>
      <c r="B20" s="97" t="s">
        <v>281</v>
      </c>
      <c r="C20" s="40" t="s">
        <v>282</v>
      </c>
      <c r="D20" s="189"/>
      <c r="E20" s="230">
        <v>30</v>
      </c>
      <c r="F20" s="98">
        <f>SUM(D20:E21)</f>
        <v>30</v>
      </c>
    </row>
    <row r="21" spans="1:6" ht="13.8" thickBot="1" x14ac:dyDescent="0.3">
      <c r="A21" s="202"/>
      <c r="B21" s="121"/>
      <c r="C21" s="42" t="s">
        <v>283</v>
      </c>
      <c r="D21" s="200"/>
      <c r="E21" s="231"/>
      <c r="F21" s="121"/>
    </row>
  </sheetData>
  <mergeCells count="47">
    <mergeCell ref="B20:B21"/>
    <mergeCell ref="D20:D21"/>
    <mergeCell ref="E20:E21"/>
    <mergeCell ref="F20:F21"/>
    <mergeCell ref="A18:A21"/>
    <mergeCell ref="B18:B19"/>
    <mergeCell ref="D18:D19"/>
    <mergeCell ref="E18:E19"/>
    <mergeCell ref="F18:F19"/>
    <mergeCell ref="B16:B17"/>
    <mergeCell ref="D16:D17"/>
    <mergeCell ref="E16:E17"/>
    <mergeCell ref="F16:F17"/>
    <mergeCell ref="A12:A17"/>
    <mergeCell ref="B14:B15"/>
    <mergeCell ref="D14:D15"/>
    <mergeCell ref="E14:E15"/>
    <mergeCell ref="F14:F15"/>
    <mergeCell ref="B12:B13"/>
    <mergeCell ref="D12:D13"/>
    <mergeCell ref="E12:E13"/>
    <mergeCell ref="F12:F13"/>
    <mergeCell ref="A10:A11"/>
    <mergeCell ref="B10:B11"/>
    <mergeCell ref="D10:D11"/>
    <mergeCell ref="E10:E11"/>
    <mergeCell ref="F10:F11"/>
    <mergeCell ref="A6:A7"/>
    <mergeCell ref="B6:B7"/>
    <mergeCell ref="D6:D7"/>
    <mergeCell ref="E6:E7"/>
    <mergeCell ref="F6:F7"/>
    <mergeCell ref="A8:A9"/>
    <mergeCell ref="B8:B9"/>
    <mergeCell ref="D8:D9"/>
    <mergeCell ref="E8:E9"/>
    <mergeCell ref="F8:F9"/>
    <mergeCell ref="A2:A3"/>
    <mergeCell ref="B2:B3"/>
    <mergeCell ref="D2:D3"/>
    <mergeCell ref="E2:E3"/>
    <mergeCell ref="F2:F3"/>
    <mergeCell ref="A4:A5"/>
    <mergeCell ref="B4:B5"/>
    <mergeCell ref="D4:D5"/>
    <mergeCell ref="E4:E5"/>
    <mergeCell ref="F4:F5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E370-EC57-408D-87E4-31722870B533}">
  <dimension ref="A1:F47"/>
  <sheetViews>
    <sheetView view="pageBreakPreview" zoomScale="60" zoomScaleNormal="100" workbookViewId="0">
      <selection activeCell="K21" sqref="K21"/>
    </sheetView>
  </sheetViews>
  <sheetFormatPr defaultRowHeight="13.2" x14ac:dyDescent="0.25"/>
  <cols>
    <col min="1" max="1" width="11.5546875" style="4" bestFit="1" customWidth="1"/>
    <col min="2" max="2" width="20.77734375" style="5" bestFit="1" customWidth="1"/>
    <col min="3" max="3" width="20.5546875" style="5" customWidth="1"/>
    <col min="4" max="4" width="10.6640625" style="5" customWidth="1"/>
    <col min="5" max="5" width="9" style="3" customWidth="1"/>
    <col min="6" max="6" width="9.109375" style="4" customWidth="1"/>
    <col min="7" max="16384" width="8.88671875" style="4"/>
  </cols>
  <sheetData>
    <row r="1" spans="1:6" ht="51" customHeight="1" thickBot="1" x14ac:dyDescent="0.3">
      <c r="A1" s="43" t="s">
        <v>220</v>
      </c>
      <c r="B1" s="2" t="s">
        <v>287</v>
      </c>
      <c r="C1" s="44" t="s">
        <v>288</v>
      </c>
      <c r="D1" s="2" t="s">
        <v>223</v>
      </c>
      <c r="E1" s="44" t="s">
        <v>1</v>
      </c>
      <c r="F1" s="2" t="s">
        <v>53</v>
      </c>
    </row>
    <row r="2" spans="1:6" x14ac:dyDescent="0.25">
      <c r="A2" s="128">
        <v>1</v>
      </c>
      <c r="B2" s="130" t="s">
        <v>254</v>
      </c>
      <c r="C2" s="56" t="s">
        <v>255</v>
      </c>
      <c r="D2" s="99">
        <v>80</v>
      </c>
      <c r="E2" s="107">
        <v>100</v>
      </c>
      <c r="F2" s="99">
        <f t="shared" ref="F2" si="0">SUM(D2:E3)</f>
        <v>180</v>
      </c>
    </row>
    <row r="3" spans="1:6" x14ac:dyDescent="0.25">
      <c r="A3" s="129"/>
      <c r="B3" s="100"/>
      <c r="C3" s="57" t="s">
        <v>256</v>
      </c>
      <c r="D3" s="101"/>
      <c r="E3" s="108"/>
      <c r="F3" s="100"/>
    </row>
    <row r="4" spans="1:6" x14ac:dyDescent="0.25">
      <c r="A4" s="129">
        <v>2</v>
      </c>
      <c r="B4" s="100" t="s">
        <v>360</v>
      </c>
      <c r="C4" s="57" t="s">
        <v>257</v>
      </c>
      <c r="D4" s="101">
        <v>100</v>
      </c>
      <c r="E4" s="108">
        <v>50</v>
      </c>
      <c r="F4" s="101">
        <f>SUM(D4:E5)</f>
        <v>150</v>
      </c>
    </row>
    <row r="5" spans="1:6" ht="13.8" thickBot="1" x14ac:dyDescent="0.3">
      <c r="A5" s="141"/>
      <c r="B5" s="102"/>
      <c r="C5" s="58" t="s">
        <v>258</v>
      </c>
      <c r="D5" s="142"/>
      <c r="E5" s="109"/>
      <c r="F5" s="102"/>
    </row>
    <row r="6" spans="1:6" x14ac:dyDescent="0.25">
      <c r="A6" s="135">
        <v>3</v>
      </c>
      <c r="B6" s="137" t="s">
        <v>244</v>
      </c>
      <c r="C6" s="53" t="s">
        <v>259</v>
      </c>
      <c r="D6" s="94">
        <v>60</v>
      </c>
      <c r="E6" s="110">
        <v>80</v>
      </c>
      <c r="F6" s="94">
        <f t="shared" ref="F6" si="1">SUM(D6:E7)</f>
        <v>140</v>
      </c>
    </row>
    <row r="7" spans="1:6" x14ac:dyDescent="0.25">
      <c r="A7" s="136"/>
      <c r="B7" s="95"/>
      <c r="C7" s="54" t="s">
        <v>356</v>
      </c>
      <c r="D7" s="103"/>
      <c r="E7" s="111"/>
      <c r="F7" s="95"/>
    </row>
    <row r="8" spans="1:6" x14ac:dyDescent="0.25">
      <c r="A8" s="136">
        <v>4</v>
      </c>
      <c r="B8" s="95" t="s">
        <v>247</v>
      </c>
      <c r="C8" s="54" t="s">
        <v>264</v>
      </c>
      <c r="D8" s="103">
        <v>40</v>
      </c>
      <c r="E8" s="111">
        <v>60</v>
      </c>
      <c r="F8" s="103">
        <f t="shared" ref="F8" si="2">SUM(D8:E9)</f>
        <v>100</v>
      </c>
    </row>
    <row r="9" spans="1:6" ht="13.8" thickBot="1" x14ac:dyDescent="0.3">
      <c r="A9" s="143"/>
      <c r="B9" s="104"/>
      <c r="C9" s="55" t="s">
        <v>265</v>
      </c>
      <c r="D9" s="144"/>
      <c r="E9" s="112"/>
      <c r="F9" s="104"/>
    </row>
    <row r="10" spans="1:6" x14ac:dyDescent="0.25">
      <c r="A10" s="192">
        <v>5</v>
      </c>
      <c r="B10" s="193" t="s">
        <v>245</v>
      </c>
      <c r="C10" s="52" t="s">
        <v>260</v>
      </c>
      <c r="D10" s="122">
        <v>50</v>
      </c>
      <c r="E10" s="194">
        <v>40</v>
      </c>
      <c r="F10" s="122">
        <f t="shared" ref="F10" si="3">SUM(D10:E11)</f>
        <v>90</v>
      </c>
    </row>
    <row r="11" spans="1:6" ht="13.8" thickBot="1" x14ac:dyDescent="0.3">
      <c r="A11" s="203"/>
      <c r="B11" s="120"/>
      <c r="C11" s="62" t="s">
        <v>261</v>
      </c>
      <c r="D11" s="197"/>
      <c r="E11" s="198"/>
      <c r="F11" s="120"/>
    </row>
    <row r="12" spans="1:6" x14ac:dyDescent="0.25">
      <c r="A12" s="233">
        <v>6</v>
      </c>
      <c r="B12" s="156" t="s">
        <v>248</v>
      </c>
      <c r="C12" s="49" t="s">
        <v>266</v>
      </c>
      <c r="D12" s="96">
        <v>40</v>
      </c>
      <c r="E12" s="232">
        <v>40</v>
      </c>
      <c r="F12" s="96">
        <f t="shared" ref="F12" si="4">SUM(D12:E13)</f>
        <v>80</v>
      </c>
    </row>
    <row r="13" spans="1:6" x14ac:dyDescent="0.25">
      <c r="A13" s="196"/>
      <c r="B13" s="97"/>
      <c r="C13" s="50" t="s">
        <v>267</v>
      </c>
      <c r="D13" s="98"/>
      <c r="E13" s="189"/>
      <c r="F13" s="97"/>
    </row>
    <row r="14" spans="1:6" x14ac:dyDescent="0.25">
      <c r="A14" s="196"/>
      <c r="B14" s="97" t="s">
        <v>246</v>
      </c>
      <c r="C14" s="50" t="s">
        <v>262</v>
      </c>
      <c r="D14" s="98">
        <v>40</v>
      </c>
      <c r="E14" s="189">
        <v>40</v>
      </c>
      <c r="F14" s="98">
        <f t="shared" ref="F14" si="5">SUM(D14:E15)</f>
        <v>80</v>
      </c>
    </row>
    <row r="15" spans="1:6" ht="13.8" thickBot="1" x14ac:dyDescent="0.3">
      <c r="A15" s="202"/>
      <c r="B15" s="121"/>
      <c r="C15" s="51" t="s">
        <v>263</v>
      </c>
      <c r="D15" s="199"/>
      <c r="E15" s="200"/>
      <c r="F15" s="121"/>
    </row>
    <row r="16" spans="1:6" x14ac:dyDescent="0.25">
      <c r="A16" s="192">
        <v>8</v>
      </c>
      <c r="B16" s="193" t="s">
        <v>253</v>
      </c>
      <c r="C16" s="52" t="s">
        <v>276</v>
      </c>
      <c r="D16" s="122">
        <v>25</v>
      </c>
      <c r="E16" s="194">
        <v>40</v>
      </c>
      <c r="F16" s="122">
        <f t="shared" ref="F16" si="6">SUM(D16:E17)</f>
        <v>65</v>
      </c>
    </row>
    <row r="17" spans="1:6" ht="13.8" thickBot="1" x14ac:dyDescent="0.3">
      <c r="A17" s="203"/>
      <c r="B17" s="120"/>
      <c r="C17" s="62" t="s">
        <v>277</v>
      </c>
      <c r="D17" s="197"/>
      <c r="E17" s="198"/>
      <c r="F17" s="120"/>
    </row>
    <row r="18" spans="1:6" x14ac:dyDescent="0.25">
      <c r="A18" s="233">
        <v>9</v>
      </c>
      <c r="B18" s="156" t="s">
        <v>250</v>
      </c>
      <c r="C18" s="49" t="s">
        <v>270</v>
      </c>
      <c r="D18" s="96">
        <v>25</v>
      </c>
      <c r="E18" s="232">
        <v>25</v>
      </c>
      <c r="F18" s="96">
        <f t="shared" ref="F18" si="7">SUM(D18:E19)</f>
        <v>50</v>
      </c>
    </row>
    <row r="19" spans="1:6" x14ac:dyDescent="0.25">
      <c r="A19" s="196"/>
      <c r="B19" s="97"/>
      <c r="C19" s="50" t="s">
        <v>271</v>
      </c>
      <c r="D19" s="98"/>
      <c r="E19" s="189"/>
      <c r="F19" s="97"/>
    </row>
    <row r="20" spans="1:6" x14ac:dyDescent="0.25">
      <c r="A20" s="196"/>
      <c r="B20" s="97" t="s">
        <v>251</v>
      </c>
      <c r="C20" s="50" t="s">
        <v>272</v>
      </c>
      <c r="D20" s="98">
        <v>25</v>
      </c>
      <c r="E20" s="189">
        <v>25</v>
      </c>
      <c r="F20" s="98">
        <f t="shared" ref="F20" si="8">SUM(D20:E21)</f>
        <v>50</v>
      </c>
    </row>
    <row r="21" spans="1:6" x14ac:dyDescent="0.25">
      <c r="A21" s="196"/>
      <c r="B21" s="97"/>
      <c r="C21" s="50" t="s">
        <v>273</v>
      </c>
      <c r="D21" s="98"/>
      <c r="E21" s="189"/>
      <c r="F21" s="97"/>
    </row>
    <row r="22" spans="1:6" x14ac:dyDescent="0.25">
      <c r="A22" s="196"/>
      <c r="B22" s="97" t="s">
        <v>252</v>
      </c>
      <c r="C22" s="50" t="s">
        <v>274</v>
      </c>
      <c r="D22" s="98">
        <v>25</v>
      </c>
      <c r="E22" s="189">
        <v>25</v>
      </c>
      <c r="F22" s="98">
        <f t="shared" ref="F22" si="9">SUM(D22:E23)</f>
        <v>50</v>
      </c>
    </row>
    <row r="23" spans="1:6" ht="13.8" thickBot="1" x14ac:dyDescent="0.3">
      <c r="A23" s="202"/>
      <c r="B23" s="121"/>
      <c r="C23" s="51" t="s">
        <v>275</v>
      </c>
      <c r="D23" s="199"/>
      <c r="E23" s="200"/>
      <c r="F23" s="121"/>
    </row>
    <row r="24" spans="1:6" x14ac:dyDescent="0.25">
      <c r="A24" s="192">
        <v>12</v>
      </c>
      <c r="B24" s="193" t="s">
        <v>249</v>
      </c>
      <c r="C24" s="52" t="s">
        <v>268</v>
      </c>
      <c r="D24" s="122">
        <v>40</v>
      </c>
      <c r="E24" s="194"/>
      <c r="F24" s="122">
        <f t="shared" ref="F24" si="10">SUM(D24:E25)</f>
        <v>40</v>
      </c>
    </row>
    <row r="25" spans="1:6" x14ac:dyDescent="0.25">
      <c r="A25" s="188"/>
      <c r="B25" s="97"/>
      <c r="C25" s="50" t="s">
        <v>269</v>
      </c>
      <c r="D25" s="98"/>
      <c r="E25" s="189"/>
      <c r="F25" s="97"/>
    </row>
    <row r="26" spans="1:6" x14ac:dyDescent="0.25">
      <c r="A26" s="188">
        <v>13</v>
      </c>
      <c r="B26" s="97" t="s">
        <v>284</v>
      </c>
      <c r="C26" s="50" t="s">
        <v>285</v>
      </c>
      <c r="D26" s="98"/>
      <c r="E26" s="189">
        <v>25</v>
      </c>
      <c r="F26" s="98">
        <f t="shared" ref="F26" si="11">SUM(D26:E27)</f>
        <v>25</v>
      </c>
    </row>
    <row r="27" spans="1:6" ht="13.8" thickBot="1" x14ac:dyDescent="0.3">
      <c r="A27" s="234"/>
      <c r="B27" s="121"/>
      <c r="C27" s="51" t="s">
        <v>286</v>
      </c>
      <c r="D27" s="199"/>
      <c r="E27" s="200"/>
      <c r="F27" s="121"/>
    </row>
    <row r="28" spans="1:6" x14ac:dyDescent="0.25">
      <c r="B28" s="4"/>
      <c r="C28" s="4"/>
      <c r="D28" s="4"/>
      <c r="E28" s="4"/>
    </row>
    <row r="29" spans="1:6" x14ac:dyDescent="0.25">
      <c r="B29" s="4"/>
      <c r="C29" s="4"/>
      <c r="D29" s="4"/>
      <c r="E29" s="4"/>
    </row>
    <row r="30" spans="1:6" x14ac:dyDescent="0.25">
      <c r="B30" s="4"/>
      <c r="C30" s="4"/>
      <c r="D30" s="4"/>
      <c r="E30" s="4"/>
    </row>
    <row r="31" spans="1:6" x14ac:dyDescent="0.25">
      <c r="B31" s="4"/>
      <c r="C31" s="4"/>
      <c r="D31" s="4"/>
      <c r="E31" s="4"/>
    </row>
    <row r="32" spans="1:6" x14ac:dyDescent="0.25">
      <c r="A32" s="45"/>
      <c r="B32" s="45"/>
      <c r="C32" s="45"/>
      <c r="D32" s="45"/>
      <c r="E32" s="45"/>
      <c r="F32" s="45"/>
    </row>
    <row r="33" spans="1:6" x14ac:dyDescent="0.25">
      <c r="A33" s="45"/>
      <c r="B33" s="45"/>
      <c r="C33" s="45"/>
      <c r="D33" s="45"/>
      <c r="E33" s="45"/>
      <c r="F33" s="45"/>
    </row>
    <row r="34" spans="1:6" x14ac:dyDescent="0.25">
      <c r="A34" s="45"/>
      <c r="B34" s="45"/>
      <c r="C34" s="45"/>
      <c r="D34" s="45"/>
      <c r="E34" s="45"/>
      <c r="F34" s="45"/>
    </row>
    <row r="35" spans="1:6" x14ac:dyDescent="0.25">
      <c r="A35" s="45"/>
      <c r="B35" s="46"/>
      <c r="C35" s="46"/>
      <c r="D35" s="46"/>
      <c r="E35" s="47"/>
      <c r="F35" s="45"/>
    </row>
    <row r="36" spans="1:6" x14ac:dyDescent="0.25">
      <c r="A36" s="45"/>
      <c r="B36" s="46"/>
      <c r="C36" s="46"/>
      <c r="D36" s="46"/>
      <c r="E36" s="47"/>
      <c r="F36" s="45"/>
    </row>
    <row r="37" spans="1:6" x14ac:dyDescent="0.25">
      <c r="A37" s="45"/>
      <c r="B37" s="46"/>
      <c r="C37" s="46"/>
      <c r="D37" s="46"/>
      <c r="E37" s="47"/>
      <c r="F37" s="45"/>
    </row>
    <row r="38" spans="1:6" x14ac:dyDescent="0.25">
      <c r="A38" s="45"/>
      <c r="B38" s="46"/>
      <c r="C38" s="46"/>
      <c r="D38" s="46"/>
      <c r="E38" s="47"/>
      <c r="F38" s="45"/>
    </row>
    <row r="39" spans="1:6" x14ac:dyDescent="0.25">
      <c r="A39" s="45"/>
      <c r="B39" s="46"/>
      <c r="C39" s="46"/>
      <c r="D39" s="46"/>
      <c r="E39" s="47"/>
      <c r="F39" s="45"/>
    </row>
    <row r="40" spans="1:6" x14ac:dyDescent="0.25">
      <c r="A40" s="45"/>
      <c r="B40" s="46"/>
      <c r="C40" s="46"/>
      <c r="D40" s="46"/>
      <c r="E40" s="47"/>
      <c r="F40" s="45"/>
    </row>
    <row r="41" spans="1:6" x14ac:dyDescent="0.25">
      <c r="A41" s="45"/>
      <c r="B41" s="46"/>
      <c r="C41" s="46"/>
      <c r="D41" s="46"/>
      <c r="E41" s="47"/>
      <c r="F41" s="45"/>
    </row>
    <row r="42" spans="1:6" x14ac:dyDescent="0.25">
      <c r="A42" s="45"/>
      <c r="B42" s="46"/>
      <c r="C42" s="46"/>
      <c r="D42" s="46"/>
      <c r="E42" s="47"/>
      <c r="F42" s="45"/>
    </row>
    <row r="43" spans="1:6" x14ac:dyDescent="0.25">
      <c r="A43" s="45"/>
      <c r="B43" s="46"/>
      <c r="C43" s="46"/>
      <c r="D43" s="46"/>
      <c r="E43" s="47"/>
      <c r="F43" s="45"/>
    </row>
    <row r="44" spans="1:6" x14ac:dyDescent="0.25">
      <c r="A44" s="45"/>
      <c r="B44" s="46"/>
      <c r="C44" s="46"/>
      <c r="D44" s="46"/>
      <c r="E44" s="47"/>
      <c r="F44" s="45"/>
    </row>
    <row r="45" spans="1:6" x14ac:dyDescent="0.25">
      <c r="A45" s="45"/>
      <c r="B45" s="46"/>
      <c r="C45" s="46"/>
      <c r="D45" s="46"/>
      <c r="E45" s="47"/>
      <c r="F45" s="45"/>
    </row>
    <row r="46" spans="1:6" x14ac:dyDescent="0.25">
      <c r="A46" s="45"/>
      <c r="B46" s="46"/>
      <c r="C46" s="46"/>
      <c r="D46" s="46"/>
      <c r="E46" s="47"/>
      <c r="F46" s="45"/>
    </row>
    <row r="47" spans="1:6" x14ac:dyDescent="0.25">
      <c r="A47" s="45"/>
      <c r="B47" s="46"/>
      <c r="C47" s="46"/>
      <c r="D47" s="46"/>
      <c r="E47" s="47"/>
      <c r="F47" s="45"/>
    </row>
  </sheetData>
  <mergeCells count="62">
    <mergeCell ref="E26:E27"/>
    <mergeCell ref="F26:F27"/>
    <mergeCell ref="B22:B23"/>
    <mergeCell ref="D22:D23"/>
    <mergeCell ref="E22:E23"/>
    <mergeCell ref="F22:F23"/>
    <mergeCell ref="E24:E25"/>
    <mergeCell ref="F24:F25"/>
    <mergeCell ref="A12:A15"/>
    <mergeCell ref="A18:A23"/>
    <mergeCell ref="A26:A27"/>
    <mergeCell ref="B26:B27"/>
    <mergeCell ref="D26:D27"/>
    <mergeCell ref="B16:B17"/>
    <mergeCell ref="D16:D17"/>
    <mergeCell ref="A16:A17"/>
    <mergeCell ref="B18:B19"/>
    <mergeCell ref="D18:D19"/>
    <mergeCell ref="B12:B13"/>
    <mergeCell ref="D12:D13"/>
    <mergeCell ref="A24:A25"/>
    <mergeCell ref="B24:B25"/>
    <mergeCell ref="D24:D25"/>
    <mergeCell ref="E18:E19"/>
    <mergeCell ref="F18:F19"/>
    <mergeCell ref="E16:E17"/>
    <mergeCell ref="F16:F17"/>
    <mergeCell ref="B20:B21"/>
    <mergeCell ref="D20:D21"/>
    <mergeCell ref="E20:E21"/>
    <mergeCell ref="F20:F21"/>
    <mergeCell ref="E12:E13"/>
    <mergeCell ref="F12:F13"/>
    <mergeCell ref="B14:B15"/>
    <mergeCell ref="D14:D15"/>
    <mergeCell ref="E14:E15"/>
    <mergeCell ref="F14:F15"/>
    <mergeCell ref="A8:A9"/>
    <mergeCell ref="B8:B9"/>
    <mergeCell ref="D8:D9"/>
    <mergeCell ref="E8:E9"/>
    <mergeCell ref="F8:F9"/>
    <mergeCell ref="A10:A11"/>
    <mergeCell ref="B10:B11"/>
    <mergeCell ref="D10:D11"/>
    <mergeCell ref="E10:E11"/>
    <mergeCell ref="F10:F11"/>
    <mergeCell ref="F2:F3"/>
    <mergeCell ref="A6:A7"/>
    <mergeCell ref="B6:B7"/>
    <mergeCell ref="D6:D7"/>
    <mergeCell ref="E6:E7"/>
    <mergeCell ref="F6:F7"/>
    <mergeCell ref="A4:A5"/>
    <mergeCell ref="B4:B5"/>
    <mergeCell ref="D4:D5"/>
    <mergeCell ref="E4:E5"/>
    <mergeCell ref="F4:F5"/>
    <mergeCell ref="A2:A3"/>
    <mergeCell ref="B2:B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38C5-522B-40F9-B95D-E2CBA0F9B8D2}">
  <dimension ref="A1:K25"/>
  <sheetViews>
    <sheetView tabSelected="1" zoomScale="110" zoomScaleNormal="110" zoomScaleSheetLayoutView="100" workbookViewId="0">
      <selection activeCell="L18" sqref="L18"/>
    </sheetView>
  </sheetViews>
  <sheetFormatPr defaultRowHeight="13.2" x14ac:dyDescent="0.25"/>
  <cols>
    <col min="1" max="1" width="15.77734375" style="1" customWidth="1"/>
    <col min="2" max="2" width="24.33203125" style="1" bestFit="1" customWidth="1"/>
    <col min="3" max="3" width="14.77734375" style="1" bestFit="1" customWidth="1"/>
    <col min="4" max="4" width="16.21875" style="63" bestFit="1" customWidth="1"/>
    <col min="5" max="8" width="19.77734375" style="63" customWidth="1"/>
    <col min="9" max="9" width="25.6640625" style="63" bestFit="1" customWidth="1"/>
    <col min="10" max="10" width="26.33203125" style="68" hidden="1" customWidth="1"/>
    <col min="11" max="11" width="28" style="68" hidden="1" customWidth="1"/>
    <col min="12" max="12" width="15" style="68" bestFit="1" customWidth="1"/>
    <col min="13" max="16384" width="8.88671875" style="68"/>
  </cols>
  <sheetData>
    <row r="1" spans="1:11" ht="13.8" customHeight="1" thickBot="1" x14ac:dyDescent="0.3">
      <c r="A1" s="297" t="s">
        <v>399</v>
      </c>
      <c r="B1" s="48" t="s">
        <v>303</v>
      </c>
      <c r="C1" s="13" t="s">
        <v>302</v>
      </c>
      <c r="D1" s="19" t="s">
        <v>300</v>
      </c>
      <c r="E1" s="13" t="s">
        <v>301</v>
      </c>
      <c r="F1" s="67" t="s">
        <v>443</v>
      </c>
      <c r="G1" s="67" t="s">
        <v>444</v>
      </c>
      <c r="H1" s="67" t="s">
        <v>445</v>
      </c>
      <c r="I1" s="67" t="s">
        <v>447</v>
      </c>
    </row>
    <row r="2" spans="1:11" x14ac:dyDescent="0.25">
      <c r="A2" s="298"/>
      <c r="B2" s="287" t="s">
        <v>289</v>
      </c>
      <c r="C2" s="289">
        <v>0.375</v>
      </c>
      <c r="D2" s="70" t="s">
        <v>95</v>
      </c>
      <c r="E2" s="80" t="s">
        <v>100</v>
      </c>
      <c r="F2" s="270">
        <v>0.8833333333333333</v>
      </c>
      <c r="G2" s="272">
        <v>0.8847222222222223</v>
      </c>
      <c r="H2" s="274" t="s">
        <v>446</v>
      </c>
      <c r="I2" s="274" t="s">
        <v>449</v>
      </c>
      <c r="J2" s="69" t="s">
        <v>400</v>
      </c>
      <c r="K2" s="69" t="s">
        <v>401</v>
      </c>
    </row>
    <row r="3" spans="1:11" ht="13.8" thickBot="1" x14ac:dyDescent="0.3">
      <c r="A3" s="298"/>
      <c r="B3" s="288"/>
      <c r="C3" s="290"/>
      <c r="D3" s="71" t="s">
        <v>96</v>
      </c>
      <c r="E3" s="81" t="s">
        <v>101</v>
      </c>
      <c r="F3" s="271"/>
      <c r="G3" s="273"/>
      <c r="H3" s="275"/>
      <c r="I3" s="275"/>
      <c r="J3" s="69" t="s">
        <v>402</v>
      </c>
      <c r="K3" s="69" t="s">
        <v>403</v>
      </c>
    </row>
    <row r="4" spans="1:11" x14ac:dyDescent="0.25">
      <c r="A4" s="298"/>
      <c r="B4" s="287" t="s">
        <v>290</v>
      </c>
      <c r="C4" s="289">
        <v>0.40972222222222227</v>
      </c>
      <c r="D4" s="72" t="s">
        <v>93</v>
      </c>
      <c r="E4" s="74" t="s">
        <v>299</v>
      </c>
      <c r="F4" s="276" t="s">
        <v>448</v>
      </c>
      <c r="G4" s="255" t="s">
        <v>448</v>
      </c>
      <c r="H4" s="274" t="s">
        <v>446</v>
      </c>
      <c r="I4" s="235" t="s">
        <v>450</v>
      </c>
      <c r="J4" s="69" t="s">
        <v>404</v>
      </c>
      <c r="K4" s="69" t="s">
        <v>405</v>
      </c>
    </row>
    <row r="5" spans="1:11" ht="13.8" thickBot="1" x14ac:dyDescent="0.3">
      <c r="A5" s="298"/>
      <c r="B5" s="288"/>
      <c r="C5" s="290"/>
      <c r="D5" s="73" t="s">
        <v>94</v>
      </c>
      <c r="E5" s="75" t="s">
        <v>123</v>
      </c>
      <c r="F5" s="277"/>
      <c r="G5" s="256"/>
      <c r="H5" s="275"/>
      <c r="I5" s="278"/>
      <c r="J5" s="69" t="s">
        <v>407</v>
      </c>
      <c r="K5" s="69" t="s">
        <v>406</v>
      </c>
    </row>
    <row r="6" spans="1:11" x14ac:dyDescent="0.25">
      <c r="A6" s="298"/>
      <c r="B6" s="291" t="s">
        <v>291</v>
      </c>
      <c r="C6" s="300">
        <v>0.44444444444444442</v>
      </c>
      <c r="D6" s="82" t="s">
        <v>58</v>
      </c>
      <c r="E6" s="76" t="s">
        <v>59</v>
      </c>
      <c r="F6" s="259">
        <v>0.88402777777777775</v>
      </c>
      <c r="G6" s="257">
        <v>0.76458333333333339</v>
      </c>
      <c r="H6" s="280">
        <v>0.51041666666666663</v>
      </c>
      <c r="I6" s="274" t="s">
        <v>451</v>
      </c>
      <c r="J6" s="69" t="s">
        <v>408</v>
      </c>
      <c r="K6" s="69" t="s">
        <v>411</v>
      </c>
    </row>
    <row r="7" spans="1:11" ht="13.8" thickBot="1" x14ac:dyDescent="0.3">
      <c r="A7" s="298"/>
      <c r="B7" s="292"/>
      <c r="C7" s="301"/>
      <c r="D7" s="83" t="s">
        <v>20</v>
      </c>
      <c r="E7" s="77" t="s">
        <v>12</v>
      </c>
      <c r="F7" s="260"/>
      <c r="G7" s="258"/>
      <c r="H7" s="236"/>
      <c r="I7" s="279"/>
      <c r="J7" s="69" t="s">
        <v>409</v>
      </c>
      <c r="K7" s="69" t="s">
        <v>410</v>
      </c>
    </row>
    <row r="8" spans="1:11" x14ac:dyDescent="0.25">
      <c r="A8" s="298"/>
      <c r="B8" s="287" t="s">
        <v>292</v>
      </c>
      <c r="C8" s="289">
        <v>0.47916666666666669</v>
      </c>
      <c r="D8" s="72" t="s">
        <v>56</v>
      </c>
      <c r="E8" s="87" t="s">
        <v>57</v>
      </c>
      <c r="F8" s="259">
        <v>0.8881944444444444</v>
      </c>
      <c r="G8" s="268">
        <v>0.88402777777777775</v>
      </c>
      <c r="H8" s="235" t="s">
        <v>446</v>
      </c>
      <c r="I8" s="235" t="s">
        <v>453</v>
      </c>
      <c r="J8" s="69" t="s">
        <v>412</v>
      </c>
      <c r="K8" s="69" t="s">
        <v>414</v>
      </c>
    </row>
    <row r="9" spans="1:11" ht="13.8" thickBot="1" x14ac:dyDescent="0.3">
      <c r="A9" s="298"/>
      <c r="B9" s="288"/>
      <c r="C9" s="290"/>
      <c r="D9" s="86" t="s">
        <v>306</v>
      </c>
      <c r="E9" s="75" t="s">
        <v>9</v>
      </c>
      <c r="F9" s="260"/>
      <c r="G9" s="269"/>
      <c r="H9" s="236"/>
      <c r="I9" s="236"/>
      <c r="J9" s="69" t="s">
        <v>413</v>
      </c>
      <c r="K9" s="69" t="s">
        <v>415</v>
      </c>
    </row>
    <row r="10" spans="1:11" x14ac:dyDescent="0.25">
      <c r="A10" s="298"/>
      <c r="B10" s="281" t="s">
        <v>296</v>
      </c>
      <c r="C10" s="302">
        <v>0.52083333333333337</v>
      </c>
      <c r="D10" s="84" t="s">
        <v>299</v>
      </c>
      <c r="E10" s="78" t="s">
        <v>322</v>
      </c>
      <c r="F10" s="261">
        <v>0.875</v>
      </c>
      <c r="G10" s="247">
        <v>0.875</v>
      </c>
      <c r="H10" s="237" t="s">
        <v>446</v>
      </c>
      <c r="I10" s="237" t="s">
        <v>452</v>
      </c>
      <c r="J10" s="69" t="s">
        <v>405</v>
      </c>
      <c r="K10" s="69" t="s">
        <v>416</v>
      </c>
    </row>
    <row r="11" spans="1:11" ht="13.8" thickBot="1" x14ac:dyDescent="0.3">
      <c r="A11" s="298"/>
      <c r="B11" s="306"/>
      <c r="C11" s="303"/>
      <c r="D11" s="85" t="s">
        <v>123</v>
      </c>
      <c r="E11" s="79" t="s">
        <v>323</v>
      </c>
      <c r="F11" s="262"/>
      <c r="G11" s="248"/>
      <c r="H11" s="238"/>
      <c r="I11" s="238"/>
      <c r="J11" s="69" t="s">
        <v>406</v>
      </c>
      <c r="K11" s="69" t="s">
        <v>417</v>
      </c>
    </row>
    <row r="12" spans="1:11" x14ac:dyDescent="0.25">
      <c r="A12" s="298"/>
      <c r="B12" s="281" t="s">
        <v>297</v>
      </c>
      <c r="C12" s="302">
        <v>0.55555555555555558</v>
      </c>
      <c r="D12" s="88" t="s">
        <v>262</v>
      </c>
      <c r="E12" s="90" t="s">
        <v>257</v>
      </c>
      <c r="F12" s="263">
        <v>0.8881944444444444</v>
      </c>
      <c r="G12" s="249">
        <v>0.88750000000000007</v>
      </c>
      <c r="H12" s="245" t="s">
        <v>446</v>
      </c>
      <c r="I12" s="245" t="s">
        <v>454</v>
      </c>
      <c r="J12" s="69" t="s">
        <v>418</v>
      </c>
      <c r="K12" s="69" t="s">
        <v>420</v>
      </c>
    </row>
    <row r="13" spans="1:11" ht="13.8" thickBot="1" x14ac:dyDescent="0.3">
      <c r="A13" s="298"/>
      <c r="B13" s="282"/>
      <c r="C13" s="304"/>
      <c r="D13" s="89" t="s">
        <v>263</v>
      </c>
      <c r="E13" s="91" t="s">
        <v>258</v>
      </c>
      <c r="F13" s="264"/>
      <c r="G13" s="250"/>
      <c r="H13" s="246"/>
      <c r="I13" s="246"/>
      <c r="J13" s="69" t="s">
        <v>419</v>
      </c>
      <c r="K13" s="69" t="s">
        <v>421</v>
      </c>
    </row>
    <row r="14" spans="1:11" x14ac:dyDescent="0.25">
      <c r="A14" s="298"/>
      <c r="B14" s="307" t="s">
        <v>293</v>
      </c>
      <c r="C14" s="305">
        <v>0.59027777777777779</v>
      </c>
      <c r="D14" s="84" t="s">
        <v>309</v>
      </c>
      <c r="E14" s="78" t="s">
        <v>233</v>
      </c>
      <c r="F14" s="263">
        <v>0.89097222222222217</v>
      </c>
      <c r="G14" s="249">
        <v>0.84861111111111109</v>
      </c>
      <c r="H14" s="245" t="s">
        <v>446</v>
      </c>
      <c r="I14" s="245" t="s">
        <v>455</v>
      </c>
      <c r="J14" s="69" t="s">
        <v>422</v>
      </c>
      <c r="K14" s="69" t="s">
        <v>424</v>
      </c>
    </row>
    <row r="15" spans="1:11" ht="13.8" thickBot="1" x14ac:dyDescent="0.3">
      <c r="A15" s="298"/>
      <c r="B15" s="306"/>
      <c r="C15" s="303"/>
      <c r="D15" s="92" t="s">
        <v>310</v>
      </c>
      <c r="E15" s="79" t="s">
        <v>234</v>
      </c>
      <c r="F15" s="264"/>
      <c r="G15" s="250"/>
      <c r="H15" s="246"/>
      <c r="I15" s="246"/>
      <c r="J15" s="69" t="s">
        <v>423</v>
      </c>
      <c r="K15" s="69" t="s">
        <v>425</v>
      </c>
    </row>
    <row r="16" spans="1:11" x14ac:dyDescent="0.25">
      <c r="A16" s="298"/>
      <c r="B16" s="281" t="s">
        <v>294</v>
      </c>
      <c r="C16" s="302">
        <v>0.625</v>
      </c>
      <c r="D16" s="90" t="s">
        <v>311</v>
      </c>
      <c r="E16" s="88" t="s">
        <v>307</v>
      </c>
      <c r="F16" s="263">
        <v>0.68125000000000002</v>
      </c>
      <c r="G16" s="249">
        <v>0.80625000000000002</v>
      </c>
      <c r="H16" s="245" t="s">
        <v>446</v>
      </c>
      <c r="I16" s="245" t="s">
        <v>456</v>
      </c>
      <c r="J16" s="69" t="s">
        <v>426</v>
      </c>
      <c r="K16" s="69" t="s">
        <v>428</v>
      </c>
    </row>
    <row r="17" spans="1:11" ht="13.8" thickBot="1" x14ac:dyDescent="0.3">
      <c r="A17" s="298"/>
      <c r="B17" s="282"/>
      <c r="C17" s="304"/>
      <c r="D17" s="317" t="s">
        <v>312</v>
      </c>
      <c r="E17" s="93" t="s">
        <v>308</v>
      </c>
      <c r="F17" s="264"/>
      <c r="G17" s="250"/>
      <c r="H17" s="246"/>
      <c r="I17" s="246"/>
      <c r="J17" s="69" t="s">
        <v>427</v>
      </c>
      <c r="K17" s="69" t="s">
        <v>429</v>
      </c>
    </row>
    <row r="18" spans="1:11" x14ac:dyDescent="0.25">
      <c r="A18" s="298"/>
      <c r="B18" s="283" t="s">
        <v>304</v>
      </c>
      <c r="C18" s="293">
        <v>0.67361111111111116</v>
      </c>
      <c r="D18" s="308" t="s">
        <v>259</v>
      </c>
      <c r="E18" s="310" t="s">
        <v>264</v>
      </c>
      <c r="F18" s="251">
        <v>0.63958333333333328</v>
      </c>
      <c r="G18" s="265">
        <v>0.72291666666666676</v>
      </c>
      <c r="H18" s="239" t="s">
        <v>446</v>
      </c>
      <c r="I18" s="241" t="s">
        <v>457</v>
      </c>
      <c r="J18" s="69" t="s">
        <v>430</v>
      </c>
      <c r="K18" s="69" t="s">
        <v>432</v>
      </c>
    </row>
    <row r="19" spans="1:11" ht="13.8" thickBot="1" x14ac:dyDescent="0.3">
      <c r="A19" s="298"/>
      <c r="B19" s="284"/>
      <c r="C19" s="294"/>
      <c r="D19" s="309" t="s">
        <v>356</v>
      </c>
      <c r="E19" s="311" t="s">
        <v>265</v>
      </c>
      <c r="F19" s="252"/>
      <c r="G19" s="265"/>
      <c r="H19" s="244"/>
      <c r="I19" s="242"/>
      <c r="J19" s="69" t="s">
        <v>431</v>
      </c>
      <c r="K19" s="69" t="s">
        <v>433</v>
      </c>
    </row>
    <row r="20" spans="1:11" x14ac:dyDescent="0.25">
      <c r="A20" s="298"/>
      <c r="B20" s="285" t="s">
        <v>298</v>
      </c>
      <c r="C20" s="295">
        <v>0.80555555555555547</v>
      </c>
      <c r="D20" s="322" t="s">
        <v>255</v>
      </c>
      <c r="E20" s="320" t="s">
        <v>257</v>
      </c>
      <c r="F20" s="253">
        <v>0.80625000000000002</v>
      </c>
      <c r="G20" s="266">
        <v>0.80625000000000002</v>
      </c>
      <c r="H20" s="243" t="s">
        <v>446</v>
      </c>
      <c r="I20" s="243" t="s">
        <v>460</v>
      </c>
      <c r="J20" s="69" t="s">
        <v>434</v>
      </c>
      <c r="K20" s="69" t="s">
        <v>420</v>
      </c>
    </row>
    <row r="21" spans="1:11" ht="13.8" thickBot="1" x14ac:dyDescent="0.3">
      <c r="A21" s="298"/>
      <c r="B21" s="286"/>
      <c r="C21" s="296"/>
      <c r="D21" s="321" t="s">
        <v>256</v>
      </c>
      <c r="E21" s="93" t="s">
        <v>258</v>
      </c>
      <c r="F21" s="254"/>
      <c r="G21" s="267"/>
      <c r="H21" s="240"/>
      <c r="I21" s="240"/>
      <c r="J21" s="69" t="s">
        <v>435</v>
      </c>
      <c r="K21" s="69" t="s">
        <v>421</v>
      </c>
    </row>
    <row r="22" spans="1:11" x14ac:dyDescent="0.25">
      <c r="A22" s="298"/>
      <c r="B22" s="283" t="s">
        <v>305</v>
      </c>
      <c r="C22" s="293">
        <v>0.72916666666666663</v>
      </c>
      <c r="D22" s="314" t="s">
        <v>228</v>
      </c>
      <c r="E22" s="312" t="s">
        <v>233</v>
      </c>
      <c r="F22" s="253">
        <v>0.88541666666666663</v>
      </c>
      <c r="G22" s="266">
        <v>0.80625000000000002</v>
      </c>
      <c r="H22" s="243">
        <v>0.63263888888888886</v>
      </c>
      <c r="I22" s="243" t="s">
        <v>459</v>
      </c>
      <c r="J22" s="69" t="s">
        <v>436</v>
      </c>
      <c r="K22" s="69" t="s">
        <v>424</v>
      </c>
    </row>
    <row r="23" spans="1:11" ht="13.8" thickBot="1" x14ac:dyDescent="0.3">
      <c r="A23" s="298"/>
      <c r="B23" s="284"/>
      <c r="C23" s="294"/>
      <c r="D23" s="315" t="s">
        <v>438</v>
      </c>
      <c r="E23" s="313" t="s">
        <v>234</v>
      </c>
      <c r="F23" s="254"/>
      <c r="G23" s="267"/>
      <c r="H23" s="240"/>
      <c r="I23" s="240"/>
      <c r="J23" s="69" t="s">
        <v>437</v>
      </c>
      <c r="K23" s="69" t="s">
        <v>425</v>
      </c>
    </row>
    <row r="24" spans="1:11" x14ac:dyDescent="0.25">
      <c r="A24" s="298"/>
      <c r="B24" s="285" t="s">
        <v>295</v>
      </c>
      <c r="C24" s="295">
        <v>0.77083333333333337</v>
      </c>
      <c r="D24" s="318" t="s">
        <v>224</v>
      </c>
      <c r="E24" s="316" t="s">
        <v>226</v>
      </c>
      <c r="F24" s="251">
        <v>0.88194444444444453</v>
      </c>
      <c r="G24" s="265">
        <v>0.88194444444444453</v>
      </c>
      <c r="H24" s="239" t="s">
        <v>446</v>
      </c>
      <c r="I24" s="239" t="s">
        <v>458</v>
      </c>
      <c r="J24" s="69" t="s">
        <v>439</v>
      </c>
      <c r="K24" s="69" t="s">
        <v>441</v>
      </c>
    </row>
    <row r="25" spans="1:11" ht="13.8" thickBot="1" x14ac:dyDescent="0.3">
      <c r="A25" s="299"/>
      <c r="B25" s="286"/>
      <c r="C25" s="296"/>
      <c r="D25" s="319" t="s">
        <v>225</v>
      </c>
      <c r="E25" s="317" t="s">
        <v>227</v>
      </c>
      <c r="F25" s="254"/>
      <c r="G25" s="267"/>
      <c r="H25" s="240"/>
      <c r="I25" s="240"/>
      <c r="J25" s="69" t="s">
        <v>440</v>
      </c>
      <c r="K25" s="69" t="s">
        <v>442</v>
      </c>
    </row>
  </sheetData>
  <mergeCells count="73">
    <mergeCell ref="C22:C23"/>
    <mergeCell ref="C24:C25"/>
    <mergeCell ref="A1:A25"/>
    <mergeCell ref="B22:B23"/>
    <mergeCell ref="B24:B25"/>
    <mergeCell ref="C6:C7"/>
    <mergeCell ref="C8:C9"/>
    <mergeCell ref="C10:C11"/>
    <mergeCell ref="C12:C13"/>
    <mergeCell ref="C14:C15"/>
    <mergeCell ref="C16:C17"/>
    <mergeCell ref="C18:C19"/>
    <mergeCell ref="C20:C21"/>
    <mergeCell ref="B10:B11"/>
    <mergeCell ref="B12:B13"/>
    <mergeCell ref="B14:B15"/>
    <mergeCell ref="B16:B17"/>
    <mergeCell ref="B18:B19"/>
    <mergeCell ref="B20:B21"/>
    <mergeCell ref="B2:B3"/>
    <mergeCell ref="C2:C3"/>
    <mergeCell ref="B4:B5"/>
    <mergeCell ref="C4:C5"/>
    <mergeCell ref="B6:B7"/>
    <mergeCell ref="B8:B9"/>
    <mergeCell ref="F2:F3"/>
    <mergeCell ref="G2:G3"/>
    <mergeCell ref="I2:I3"/>
    <mergeCell ref="F4:F5"/>
    <mergeCell ref="F6:F7"/>
    <mergeCell ref="I4:I5"/>
    <mergeCell ref="I6:I7"/>
    <mergeCell ref="H2:H3"/>
    <mergeCell ref="H4:H5"/>
    <mergeCell ref="H6:H7"/>
    <mergeCell ref="F18:F19"/>
    <mergeCell ref="F20:F21"/>
    <mergeCell ref="F22:F23"/>
    <mergeCell ref="F24:F25"/>
    <mergeCell ref="G4:G5"/>
    <mergeCell ref="G6:G7"/>
    <mergeCell ref="F8:F9"/>
    <mergeCell ref="F10:F11"/>
    <mergeCell ref="F12:F13"/>
    <mergeCell ref="F14:F15"/>
    <mergeCell ref="F16:F17"/>
    <mergeCell ref="G18:G19"/>
    <mergeCell ref="G20:G21"/>
    <mergeCell ref="G22:G23"/>
    <mergeCell ref="G24:G25"/>
    <mergeCell ref="G8:G9"/>
    <mergeCell ref="G10:G11"/>
    <mergeCell ref="G12:G13"/>
    <mergeCell ref="G14:G15"/>
    <mergeCell ref="G16:G17"/>
    <mergeCell ref="H22:H23"/>
    <mergeCell ref="H12:H13"/>
    <mergeCell ref="H14:H15"/>
    <mergeCell ref="H16:H17"/>
    <mergeCell ref="H8:H9"/>
    <mergeCell ref="H10:H11"/>
    <mergeCell ref="H24:H25"/>
    <mergeCell ref="I18:I19"/>
    <mergeCell ref="I20:I21"/>
    <mergeCell ref="I22:I23"/>
    <mergeCell ref="I24:I25"/>
    <mergeCell ref="H18:H19"/>
    <mergeCell ref="H20:H21"/>
    <mergeCell ref="I8:I9"/>
    <mergeCell ref="I10:I11"/>
    <mergeCell ref="I12:I13"/>
    <mergeCell ref="I14:I15"/>
    <mergeCell ref="I16:I17"/>
  </mergeCells>
  <hyperlinks>
    <hyperlink ref="J2" r:id="rId1" xr:uid="{B842B6E1-741E-4B44-A4B6-8E61BAE64019}"/>
    <hyperlink ref="K2" r:id="rId2" xr:uid="{CD23FF7A-7119-4158-A827-3E32949F87D9}"/>
    <hyperlink ref="J3" r:id="rId3" xr:uid="{BFFCB593-FE19-452A-9BFF-CD70B047A542}"/>
    <hyperlink ref="K3" r:id="rId4" xr:uid="{281F3C88-D589-414D-B88E-4218A605D2C9}"/>
    <hyperlink ref="J4" r:id="rId5" xr:uid="{F8C7C6D5-D2AB-4AAE-8824-3B7AB267A3E2}"/>
    <hyperlink ref="K4" r:id="rId6" xr:uid="{9E7CF7E3-C913-458E-A037-7D4996DF4D1A}"/>
    <hyperlink ref="J10" r:id="rId7" xr:uid="{054F4A90-05C9-46DE-AFC1-93FD6F511F44}"/>
    <hyperlink ref="K5" r:id="rId8" xr:uid="{18B7B99E-A65D-4FBF-BD20-706F31C2D58B}"/>
    <hyperlink ref="J11" r:id="rId9" xr:uid="{6DC51C36-23FD-4B12-943B-91B7C05BAAB5}"/>
    <hyperlink ref="J5" r:id="rId10" xr:uid="{9984D02D-101D-4C0D-9F46-551B0CA60F31}"/>
    <hyperlink ref="J6" r:id="rId11" xr:uid="{A5C32AE1-3E1A-4249-89C8-8468F7CFD6B1}"/>
    <hyperlink ref="J7" r:id="rId12" xr:uid="{20C77B46-C712-440F-B5F7-F2B9D4BD8EF5}"/>
    <hyperlink ref="K7" r:id="rId13" xr:uid="{70B3D596-BB3B-4964-9D97-18D9416C6EF6}"/>
    <hyperlink ref="K6" r:id="rId14" xr:uid="{7985FCE5-4BE4-4A90-8A1C-17A366F789F6}"/>
    <hyperlink ref="J8" r:id="rId15" xr:uid="{E9B4B1F0-E3E4-42F9-9FA4-812640A2C046}"/>
    <hyperlink ref="J9" r:id="rId16" xr:uid="{3F0F593A-AF86-4340-AA8B-0E63CED8FD74}"/>
    <hyperlink ref="K8" r:id="rId17" xr:uid="{58E55090-9D11-4272-9326-6606514177F3}"/>
    <hyperlink ref="K9" r:id="rId18" xr:uid="{83C2774C-CC5B-4AAD-A99F-2CDCFCECAB47}"/>
    <hyperlink ref="K10" r:id="rId19" xr:uid="{1A53F987-84D6-4318-9CED-7FAE7E024103}"/>
    <hyperlink ref="K11" r:id="rId20" xr:uid="{39E39E21-5A4C-456D-BA99-A13AD65B8A14}"/>
    <hyperlink ref="J12" r:id="rId21" xr:uid="{4C56ED2A-B940-434B-8329-5A15CD0106B9}"/>
    <hyperlink ref="J13" r:id="rId22" xr:uid="{3DF4C3F2-3B91-49CC-AA30-54AD83067757}"/>
    <hyperlink ref="K12" r:id="rId23" xr:uid="{4A8724FD-D150-4056-A14F-0A0A2C1FBEF5}"/>
    <hyperlink ref="K13" r:id="rId24" xr:uid="{2BB04BFE-CB90-40D4-82C5-059094E4B238}"/>
    <hyperlink ref="J14" r:id="rId25" xr:uid="{405DA78C-6256-4B5A-8A16-AE758C097BEC}"/>
    <hyperlink ref="J15" r:id="rId26" xr:uid="{4A5009B9-E4E2-48D8-995C-EA026696AB12}"/>
    <hyperlink ref="K14" r:id="rId27" xr:uid="{F9FB99CD-BB13-4AD0-B90D-F66C6F561616}"/>
    <hyperlink ref="K15" r:id="rId28" xr:uid="{54FA26F9-364A-48C1-BF85-4ED5C71C0D15}"/>
    <hyperlink ref="J16" r:id="rId29" xr:uid="{8AAFD285-04AA-408C-A513-2A5D3556B9BE}"/>
    <hyperlink ref="J17" r:id="rId30" xr:uid="{EC87858E-3300-484D-874B-7758FF64DA6F}"/>
    <hyperlink ref="K16" r:id="rId31" xr:uid="{429B5DB8-A83D-4131-A3D6-1D66FDADA209}"/>
    <hyperlink ref="K17" r:id="rId32" xr:uid="{E8B48D02-9B94-4D94-B5DB-C35A541DD32D}"/>
    <hyperlink ref="J18" r:id="rId33" xr:uid="{3B616F0A-8392-4794-A227-E7461F5F4916}"/>
    <hyperlink ref="J19" r:id="rId34" xr:uid="{3E066395-2293-46F7-A4C0-65CA81BDF2CD}"/>
    <hyperlink ref="K18" r:id="rId35" xr:uid="{5000BCEF-D354-4A57-8174-9BC85E74AADF}"/>
    <hyperlink ref="K19" r:id="rId36" xr:uid="{AC0A69C2-5062-458E-B80D-174D4DEF6D3D}"/>
    <hyperlink ref="J20" r:id="rId37" xr:uid="{A35C7C4A-AC9C-479E-AF5B-CA8D88353B79}"/>
    <hyperlink ref="J21" r:id="rId38" xr:uid="{EDC43681-2BE5-4D39-AC41-E74358D3316C}"/>
    <hyperlink ref="K20" r:id="rId39" xr:uid="{4D6A7D3F-6651-448D-9F3B-68B30BAC94CF}"/>
    <hyperlink ref="K21" r:id="rId40" xr:uid="{CAC6297E-871B-46A3-A366-9D6C79E3FFFF}"/>
    <hyperlink ref="K22" r:id="rId41" xr:uid="{57F5382A-BF50-4517-A141-C5910B104D13}"/>
    <hyperlink ref="K23" r:id="rId42" xr:uid="{5E487E87-491F-498A-9F1B-D0A7E69DFC2B}"/>
    <hyperlink ref="J22" r:id="rId43" xr:uid="{32F6C5D1-B462-45B7-840B-DE6743EF1773}"/>
    <hyperlink ref="J23" r:id="rId44" xr:uid="{DD0BEB47-D298-47BE-97F6-C846DFB47E8A}"/>
    <hyperlink ref="J24" r:id="rId45" xr:uid="{C7079BA1-ADAB-4541-9E43-6A93775FB7E7}"/>
    <hyperlink ref="J25" r:id="rId46" xr:uid="{34F105AB-80A6-4FFB-8005-54AF3EAFEBDD}"/>
    <hyperlink ref="K24" r:id="rId47" xr:uid="{5569EF0E-D940-4236-BF8B-7F0F66CBFE9F}"/>
    <hyperlink ref="K25" r:id="rId48" xr:uid="{DEE5B176-432F-469F-8E1F-BF92B759C0FD}"/>
  </hyperlinks>
  <pageMargins left="0.7" right="0.7" top="0.75" bottom="0.75" header="0.3" footer="0.3"/>
  <pageSetup paperSize="9" scale="98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1</vt:i4>
      </vt:variant>
    </vt:vector>
  </HeadingPairs>
  <TitlesOfParts>
    <vt:vector size="8" baseType="lpstr">
      <vt:lpstr>U16 M</vt:lpstr>
      <vt:lpstr>U16 Ž</vt:lpstr>
      <vt:lpstr>U18 M</vt:lpstr>
      <vt:lpstr>U18 Ž</vt:lpstr>
      <vt:lpstr>U20 M</vt:lpstr>
      <vt:lpstr>U20 Ž</vt:lpstr>
      <vt:lpstr>FINALE</vt:lpstr>
      <vt:lpstr>'U16 Ž'!Področje_tiskanja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Premelč</dc:creator>
  <cp:lastModifiedBy>Miha Premelč</cp:lastModifiedBy>
  <cp:lastPrinted>2022-07-20T12:27:26Z</cp:lastPrinted>
  <dcterms:created xsi:type="dcterms:W3CDTF">2022-07-15T07:51:42Z</dcterms:created>
  <dcterms:modified xsi:type="dcterms:W3CDTF">2022-07-29T18:32:00Z</dcterms:modified>
</cp:coreProperties>
</file>